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6285" tabRatio="896" activeTab="4"/>
  </bookViews>
  <sheets>
    <sheet name="2 четверть 2014-15  (2)" sheetId="1" r:id="rId1"/>
    <sheet name="1 четверть 2014-15" sheetId="2" r:id="rId2"/>
    <sheet name="2 четверть 2014-15 " sheetId="3" r:id="rId3"/>
    <sheet name="3 четверть 2014-15 " sheetId="4" r:id="rId4"/>
    <sheet name="4 четверть 2014-15 " sheetId="5" r:id="rId5"/>
    <sheet name="год 2014-15 " sheetId="6" r:id="rId6"/>
    <sheet name="Лист1" sheetId="7" r:id="rId7"/>
    <sheet name="Лист6" sheetId="8" r:id="rId8"/>
    <sheet name="Лист7" sheetId="9" r:id="rId9"/>
    <sheet name="Лист8" sheetId="10" r:id="rId10"/>
  </sheets>
  <definedNames/>
  <calcPr fullCalcOnLoad="1"/>
</workbook>
</file>

<file path=xl/sharedStrings.xml><?xml version="1.0" encoding="utf-8"?>
<sst xmlns="http://schemas.openxmlformats.org/spreadsheetml/2006/main" count="920" uniqueCount="79">
  <si>
    <t>Класс</t>
  </si>
  <si>
    <t>РУССКИЙ ЯЗЫК</t>
  </si>
  <si>
    <t>неуспев.</t>
  </si>
  <si>
    <t>% неуспев.</t>
  </si>
  <si>
    <t>"4","5"</t>
  </si>
  <si>
    <t>%</t>
  </si>
  <si>
    <t>ЛИТЕРАТУРА</t>
  </si>
  <si>
    <t>ИНОСТРАННЫЙ ЯЗЫК</t>
  </si>
  <si>
    <t>МУЗЫКА</t>
  </si>
  <si>
    <t>ИЗО</t>
  </si>
  <si>
    <t>МХК</t>
  </si>
  <si>
    <t>ГЕОГРАФИЯ</t>
  </si>
  <si>
    <t>БИОЛОГИЯ</t>
  </si>
  <si>
    <t>ХИМИЯ</t>
  </si>
  <si>
    <t>ФИЗИКА</t>
  </si>
  <si>
    <t>ИНФОРМАТИКА</t>
  </si>
  <si>
    <t>ЧЕРЧЕНИЕ</t>
  </si>
  <si>
    <t>ОБЖ</t>
  </si>
  <si>
    <t>6"а"</t>
  </si>
  <si>
    <t>7"а"</t>
  </si>
  <si>
    <t>7"б"</t>
  </si>
  <si>
    <t>8"а"</t>
  </si>
  <si>
    <t>8"б"</t>
  </si>
  <si>
    <t>2 "а"</t>
  </si>
  <si>
    <t>2 "б"</t>
  </si>
  <si>
    <t>3 "а"</t>
  </si>
  <si>
    <t>4 "а"</t>
  </si>
  <si>
    <t>4 "б"</t>
  </si>
  <si>
    <t>5 "а"</t>
  </si>
  <si>
    <t>5 "б"</t>
  </si>
  <si>
    <t>9 "а"</t>
  </si>
  <si>
    <t>9 "б"</t>
  </si>
  <si>
    <t>6 "б"</t>
  </si>
  <si>
    <t>10 "а"</t>
  </si>
  <si>
    <t>1"а"</t>
  </si>
  <si>
    <t>3"б".</t>
  </si>
  <si>
    <t>ГЕОМЕТРИЯ</t>
  </si>
  <si>
    <t>11 "а"</t>
  </si>
  <si>
    <t>1"б"</t>
  </si>
  <si>
    <t>1 "в"</t>
  </si>
  <si>
    <t>всего</t>
  </si>
  <si>
    <t>2 "в"</t>
  </si>
  <si>
    <t>ПРИРОДОВЕДЕНИЕ (окр. мир)</t>
  </si>
  <si>
    <t>ОБЩЕСТВО</t>
  </si>
  <si>
    <t xml:space="preserve"> ИСТОРИЯ</t>
  </si>
  <si>
    <t>3"в"</t>
  </si>
  <si>
    <t>АЛГЕБРА/МАТЕМАТИКА</t>
  </si>
  <si>
    <t>ТЕХНОЛОГИЯ</t>
  </si>
  <si>
    <t>ФИЗ.КУЛЬТУРА</t>
  </si>
  <si>
    <t>надомники</t>
  </si>
  <si>
    <t>4 "в"</t>
  </si>
  <si>
    <t>Кол-во уч-ся без надомников</t>
  </si>
  <si>
    <t>ИТОГО</t>
  </si>
  <si>
    <t>10 "б"</t>
  </si>
  <si>
    <t>5 "в"</t>
  </si>
  <si>
    <t>6 "в"</t>
  </si>
  <si>
    <t>Мониторинг качества образования за 1 четверть 2014-15 учебный год</t>
  </si>
  <si>
    <t>ЭЛЕКТИВ "Аспекты выбора профессии"</t>
  </si>
  <si>
    <t>ЭЛЕКТИВ "Изучаем конституции"</t>
  </si>
  <si>
    <t xml:space="preserve"> </t>
  </si>
  <si>
    <t>Мониторинг качества образования за 4 четверть 2014-4 учебный год</t>
  </si>
  <si>
    <t>Мониторинг качества образования за  2014-15 учебный год</t>
  </si>
  <si>
    <t>Экономика</t>
  </si>
  <si>
    <t>Реш.текст.з</t>
  </si>
  <si>
    <t>Становл.гр общ</t>
  </si>
  <si>
    <t>Мониторинг качества образования за 2 четверть 2014-15 учебный год</t>
  </si>
  <si>
    <t>искусство устноой и письм речи</t>
  </si>
  <si>
    <t>Изучаем конституцию</t>
  </si>
  <si>
    <t>Реш.нестанд.з</t>
  </si>
  <si>
    <t>Мониторинг качества образования за 3 четверть 2014-15 учебный год</t>
  </si>
  <si>
    <t>Аспекты выбора профессии</t>
  </si>
  <si>
    <t>Изучаем Конституцию</t>
  </si>
  <si>
    <t>ЭКОНОМИКА</t>
  </si>
  <si>
    <t>РЕШЕНИЕ ТЕКСТОВЫХ ЗАДАЧ</t>
  </si>
  <si>
    <t>ИСКУССТВО УСТНОЙ И ПИСЬМЕННОЙ РЕЧИ</t>
  </si>
  <si>
    <t>ИЗУЧАЕМ КОНСТИТУЦИЮ</t>
  </si>
  <si>
    <t>РЕШЕНИЕ НЕСТАНДАРТНЫХ ЗАДАЧ</t>
  </si>
  <si>
    <t>становление гражданского общества</t>
  </si>
  <si>
    <t>ПРАВО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</si>
</sst>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4" fillId="35" borderId="10" xfId="0" applyFont="1" applyFill="1" applyBorder="1" applyAlignment="1">
      <alignment/>
    </xf>
    <xf numFmtId="2" fontId="44" fillId="35" borderId="10" xfId="0" applyNumberFormat="1" applyFont="1" applyFill="1" applyBorder="1" applyAlignment="1">
      <alignment/>
    </xf>
    <xf numFmtId="1" fontId="44" fillId="35" borderId="10" xfId="0" applyNumberFormat="1" applyFont="1" applyFill="1" applyBorder="1" applyAlignment="1">
      <alignment horizontal="right"/>
    </xf>
    <xf numFmtId="172" fontId="44" fillId="35" borderId="10" xfId="0" applyNumberFormat="1" applyFont="1" applyFill="1" applyBorder="1" applyAlignment="1">
      <alignment horizontal="right"/>
    </xf>
    <xf numFmtId="1" fontId="44" fillId="35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44" fillId="10" borderId="10" xfId="0" applyFont="1" applyFill="1" applyBorder="1" applyAlignment="1">
      <alignment/>
    </xf>
    <xf numFmtId="1" fontId="0" fillId="37" borderId="10" xfId="0" applyNumberFormat="1" applyFill="1" applyBorder="1" applyAlignment="1">
      <alignment horizontal="right"/>
    </xf>
    <xf numFmtId="0" fontId="0" fillId="38" borderId="0" xfId="0" applyFill="1" applyAlignment="1">
      <alignment/>
    </xf>
    <xf numFmtId="0" fontId="0" fillId="0" borderId="0" xfId="0" applyAlignment="1">
      <alignment wrapText="1"/>
    </xf>
    <xf numFmtId="0" fontId="0" fillId="16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ont="1" applyFill="1" applyBorder="1" applyAlignment="1">
      <alignment horizontal="left"/>
    </xf>
    <xf numFmtId="0" fontId="0" fillId="39" borderId="10" xfId="0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15" borderId="10" xfId="0" applyNumberForma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9"/>
  <sheetViews>
    <sheetView zoomScalePageLayoutView="0" workbookViewId="0" topLeftCell="A1">
      <pane xSplit="2" ySplit="3" topLeftCell="BS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E40" sqref="CE40:CE41"/>
    </sheetView>
  </sheetViews>
  <sheetFormatPr defaultColWidth="9.00390625" defaultRowHeight="12.75"/>
  <sheetData>
    <row r="1" spans="1:82" ht="18">
      <c r="A1" s="4"/>
      <c r="B1" s="4"/>
      <c r="C1" s="4"/>
      <c r="D1" s="22" t="s">
        <v>65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ht="12.75">
      <c r="A2" s="46" t="s">
        <v>0</v>
      </c>
      <c r="B2" s="48" t="s">
        <v>51</v>
      </c>
      <c r="C2" s="50" t="s">
        <v>1</v>
      </c>
      <c r="D2" s="51"/>
      <c r="E2" s="51"/>
      <c r="F2" s="52"/>
      <c r="G2" s="50" t="s">
        <v>6</v>
      </c>
      <c r="H2" s="51"/>
      <c r="I2" s="51"/>
      <c r="J2" s="52"/>
      <c r="K2" s="50" t="s">
        <v>7</v>
      </c>
      <c r="L2" s="51"/>
      <c r="M2" s="51"/>
      <c r="N2" s="52"/>
      <c r="O2" s="50" t="s">
        <v>46</v>
      </c>
      <c r="P2" s="51"/>
      <c r="Q2" s="51"/>
      <c r="R2" s="52"/>
      <c r="S2" s="50" t="s">
        <v>36</v>
      </c>
      <c r="T2" s="51"/>
      <c r="U2" s="51"/>
      <c r="V2" s="52"/>
      <c r="W2" s="50" t="s">
        <v>15</v>
      </c>
      <c r="X2" s="51"/>
      <c r="Y2" s="51"/>
      <c r="Z2" s="52"/>
      <c r="AA2" s="50" t="s">
        <v>44</v>
      </c>
      <c r="AB2" s="51"/>
      <c r="AC2" s="51"/>
      <c r="AD2" s="52"/>
      <c r="AE2" s="50" t="s">
        <v>43</v>
      </c>
      <c r="AF2" s="51"/>
      <c r="AG2" s="51"/>
      <c r="AH2" s="52"/>
      <c r="AI2" s="50" t="s">
        <v>11</v>
      </c>
      <c r="AJ2" s="51"/>
      <c r="AK2" s="51"/>
      <c r="AL2" s="52"/>
      <c r="AM2" s="50" t="s">
        <v>14</v>
      </c>
      <c r="AN2" s="51"/>
      <c r="AO2" s="51"/>
      <c r="AP2" s="52"/>
      <c r="AQ2" s="50" t="s">
        <v>13</v>
      </c>
      <c r="AR2" s="51"/>
      <c r="AS2" s="51"/>
      <c r="AT2" s="52"/>
      <c r="AU2" s="50" t="s">
        <v>12</v>
      </c>
      <c r="AV2" s="51"/>
      <c r="AW2" s="51"/>
      <c r="AX2" s="52"/>
      <c r="AY2" s="50" t="s">
        <v>42</v>
      </c>
      <c r="AZ2" s="51"/>
      <c r="BA2" s="51"/>
      <c r="BB2" s="52"/>
      <c r="BC2" s="50" t="s">
        <v>8</v>
      </c>
      <c r="BD2" s="51"/>
      <c r="BE2" s="51"/>
      <c r="BF2" s="52"/>
      <c r="BG2" s="50" t="s">
        <v>9</v>
      </c>
      <c r="BH2" s="51"/>
      <c r="BI2" s="51"/>
      <c r="BJ2" s="52"/>
      <c r="BK2" s="50" t="s">
        <v>10</v>
      </c>
      <c r="BL2" s="51"/>
      <c r="BM2" s="51"/>
      <c r="BN2" s="52"/>
      <c r="BO2" s="50" t="s">
        <v>47</v>
      </c>
      <c r="BP2" s="51"/>
      <c r="BQ2" s="51"/>
      <c r="BR2" s="52"/>
      <c r="BS2" s="50" t="s">
        <v>17</v>
      </c>
      <c r="BT2" s="51"/>
      <c r="BU2" s="51"/>
      <c r="BV2" s="52"/>
      <c r="BW2" s="50" t="s">
        <v>16</v>
      </c>
      <c r="BX2" s="51"/>
      <c r="BY2" s="51"/>
      <c r="BZ2" s="52"/>
      <c r="CA2" s="50" t="s">
        <v>48</v>
      </c>
      <c r="CB2" s="51"/>
      <c r="CC2" s="51"/>
      <c r="CD2" s="52"/>
    </row>
    <row r="3" spans="1:88" ht="37.5" customHeight="1">
      <c r="A3" s="47"/>
      <c r="B3" s="49"/>
      <c r="C3" s="1" t="s">
        <v>2</v>
      </c>
      <c r="D3" s="21" t="s">
        <v>3</v>
      </c>
      <c r="E3" s="1" t="s">
        <v>4</v>
      </c>
      <c r="F3" s="17" t="s">
        <v>5</v>
      </c>
      <c r="G3" s="1" t="s">
        <v>2</v>
      </c>
      <c r="H3" s="21" t="s">
        <v>3</v>
      </c>
      <c r="I3" s="1" t="s">
        <v>4</v>
      </c>
      <c r="J3" s="17" t="s">
        <v>5</v>
      </c>
      <c r="K3" s="1" t="s">
        <v>2</v>
      </c>
      <c r="L3" s="21" t="s">
        <v>3</v>
      </c>
      <c r="M3" s="1" t="s">
        <v>4</v>
      </c>
      <c r="N3" s="17" t="s">
        <v>5</v>
      </c>
      <c r="O3" s="1" t="s">
        <v>2</v>
      </c>
      <c r="P3" s="21" t="s">
        <v>3</v>
      </c>
      <c r="Q3" s="1" t="s">
        <v>4</v>
      </c>
      <c r="R3" s="17" t="s">
        <v>5</v>
      </c>
      <c r="S3" s="1" t="s">
        <v>2</v>
      </c>
      <c r="T3" s="21" t="s">
        <v>3</v>
      </c>
      <c r="U3" s="1" t="s">
        <v>4</v>
      </c>
      <c r="V3" s="17" t="s">
        <v>5</v>
      </c>
      <c r="W3" s="1" t="s">
        <v>2</v>
      </c>
      <c r="X3" s="21" t="s">
        <v>3</v>
      </c>
      <c r="Y3" s="1" t="s">
        <v>4</v>
      </c>
      <c r="Z3" s="17" t="s">
        <v>5</v>
      </c>
      <c r="AA3" s="1" t="s">
        <v>2</v>
      </c>
      <c r="AB3" s="21" t="s">
        <v>3</v>
      </c>
      <c r="AC3" s="1" t="s">
        <v>4</v>
      </c>
      <c r="AD3" s="17" t="s">
        <v>5</v>
      </c>
      <c r="AE3" s="1" t="s">
        <v>2</v>
      </c>
      <c r="AF3" s="21" t="s">
        <v>3</v>
      </c>
      <c r="AG3" s="1" t="s">
        <v>4</v>
      </c>
      <c r="AH3" s="17" t="s">
        <v>5</v>
      </c>
      <c r="AI3" s="1" t="s">
        <v>2</v>
      </c>
      <c r="AJ3" s="21" t="s">
        <v>3</v>
      </c>
      <c r="AK3" s="1" t="s">
        <v>4</v>
      </c>
      <c r="AL3" s="17" t="s">
        <v>5</v>
      </c>
      <c r="AM3" s="1" t="s">
        <v>2</v>
      </c>
      <c r="AN3" s="21" t="s">
        <v>3</v>
      </c>
      <c r="AO3" s="1" t="s">
        <v>4</v>
      </c>
      <c r="AP3" s="17" t="s">
        <v>5</v>
      </c>
      <c r="AQ3" s="1" t="s">
        <v>2</v>
      </c>
      <c r="AR3" s="21" t="s">
        <v>3</v>
      </c>
      <c r="AS3" s="1" t="s">
        <v>4</v>
      </c>
      <c r="AT3" s="17" t="s">
        <v>5</v>
      </c>
      <c r="AU3" s="1" t="s">
        <v>2</v>
      </c>
      <c r="AV3" s="21" t="s">
        <v>3</v>
      </c>
      <c r="AW3" s="1" t="s">
        <v>4</v>
      </c>
      <c r="AX3" s="17" t="s">
        <v>5</v>
      </c>
      <c r="AY3" s="1" t="s">
        <v>2</v>
      </c>
      <c r="AZ3" s="21" t="s">
        <v>3</v>
      </c>
      <c r="BA3" s="1" t="s">
        <v>4</v>
      </c>
      <c r="BB3" s="17" t="s">
        <v>5</v>
      </c>
      <c r="BC3" s="1" t="s">
        <v>2</v>
      </c>
      <c r="BD3" s="21" t="s">
        <v>3</v>
      </c>
      <c r="BE3" s="1" t="s">
        <v>4</v>
      </c>
      <c r="BF3" s="17" t="s">
        <v>5</v>
      </c>
      <c r="BG3" s="1" t="s">
        <v>2</v>
      </c>
      <c r="BH3" s="21" t="s">
        <v>3</v>
      </c>
      <c r="BI3" s="1" t="s">
        <v>4</v>
      </c>
      <c r="BJ3" s="17" t="s">
        <v>5</v>
      </c>
      <c r="BK3" s="1" t="s">
        <v>2</v>
      </c>
      <c r="BL3" s="21" t="s">
        <v>3</v>
      </c>
      <c r="BM3" s="1" t="s">
        <v>4</v>
      </c>
      <c r="BN3" s="17" t="s">
        <v>5</v>
      </c>
      <c r="BO3" s="1" t="s">
        <v>2</v>
      </c>
      <c r="BP3" s="21" t="s">
        <v>3</v>
      </c>
      <c r="BQ3" s="1" t="s">
        <v>4</v>
      </c>
      <c r="BR3" s="17" t="s">
        <v>5</v>
      </c>
      <c r="BS3" s="1" t="s">
        <v>2</v>
      </c>
      <c r="BT3" s="21" t="s">
        <v>3</v>
      </c>
      <c r="BU3" s="1" t="s">
        <v>4</v>
      </c>
      <c r="BV3" s="17" t="s">
        <v>5</v>
      </c>
      <c r="BW3" s="1" t="s">
        <v>2</v>
      </c>
      <c r="BX3" s="21" t="s">
        <v>3</v>
      </c>
      <c r="BY3" s="1" t="s">
        <v>4</v>
      </c>
      <c r="BZ3" s="17" t="s">
        <v>5</v>
      </c>
      <c r="CA3" s="1" t="s">
        <v>2</v>
      </c>
      <c r="CB3" s="21" t="s">
        <v>3</v>
      </c>
      <c r="CC3" s="1" t="s">
        <v>4</v>
      </c>
      <c r="CD3" s="17" t="s">
        <v>5</v>
      </c>
      <c r="CE3" s="41" t="s">
        <v>62</v>
      </c>
      <c r="CF3" s="41" t="s">
        <v>63</v>
      </c>
      <c r="CG3" s="41" t="s">
        <v>64</v>
      </c>
      <c r="CH3" s="41" t="s">
        <v>66</v>
      </c>
      <c r="CI3" s="41" t="s">
        <v>67</v>
      </c>
      <c r="CJ3" s="41" t="s">
        <v>68</v>
      </c>
    </row>
    <row r="4" spans="1:82" ht="12.75">
      <c r="A4" s="2"/>
      <c r="B4" s="10"/>
      <c r="C4" s="11"/>
      <c r="D4" s="21"/>
      <c r="E4" s="11"/>
      <c r="F4" s="17"/>
      <c r="G4" s="11"/>
      <c r="H4" s="21"/>
      <c r="I4" s="11"/>
      <c r="J4" s="17"/>
      <c r="K4" s="11"/>
      <c r="L4" s="21"/>
      <c r="M4" s="11"/>
      <c r="N4" s="17"/>
      <c r="O4" s="11"/>
      <c r="P4" s="21"/>
      <c r="Q4" s="11"/>
      <c r="R4" s="17"/>
      <c r="S4" s="11"/>
      <c r="T4" s="21"/>
      <c r="U4" s="11"/>
      <c r="V4" s="17"/>
      <c r="W4" s="11"/>
      <c r="X4" s="21"/>
      <c r="Y4" s="11"/>
      <c r="Z4" s="17"/>
      <c r="AA4" s="11"/>
      <c r="AB4" s="21"/>
      <c r="AC4" s="11"/>
      <c r="AD4" s="17"/>
      <c r="AE4" s="11"/>
      <c r="AF4" s="21"/>
      <c r="AG4" s="11"/>
      <c r="AH4" s="17"/>
      <c r="AI4" s="11"/>
      <c r="AJ4" s="21"/>
      <c r="AK4" s="11"/>
      <c r="AL4" s="17"/>
      <c r="AM4" s="11"/>
      <c r="AN4" s="21"/>
      <c r="AO4" s="11"/>
      <c r="AP4" s="17"/>
      <c r="AQ4" s="11"/>
      <c r="AR4" s="21"/>
      <c r="AS4" s="11"/>
      <c r="AT4" s="17"/>
      <c r="AU4" s="11"/>
      <c r="AV4" s="21"/>
      <c r="AW4" s="11"/>
      <c r="AX4" s="17"/>
      <c r="AY4" s="11"/>
      <c r="AZ4" s="21"/>
      <c r="BA4" s="11"/>
      <c r="BB4" s="17"/>
      <c r="BC4" s="11"/>
      <c r="BD4" s="21"/>
      <c r="BE4" s="11"/>
      <c r="BF4" s="17"/>
      <c r="BG4" s="11"/>
      <c r="BH4" s="21"/>
      <c r="BI4" s="11"/>
      <c r="BJ4" s="17"/>
      <c r="BK4" s="11"/>
      <c r="BL4" s="21"/>
      <c r="BM4" s="11"/>
      <c r="BN4" s="17"/>
      <c r="BO4" s="11"/>
      <c r="BP4" s="21"/>
      <c r="BQ4" s="11"/>
      <c r="BR4" s="17"/>
      <c r="BS4" s="11"/>
      <c r="BT4" s="21"/>
      <c r="BU4" s="11"/>
      <c r="BV4" s="17"/>
      <c r="BW4" s="11"/>
      <c r="BX4" s="21"/>
      <c r="BY4" s="11"/>
      <c r="BZ4" s="17"/>
      <c r="CA4" s="11"/>
      <c r="CB4" s="21"/>
      <c r="CC4" s="11"/>
      <c r="CD4" s="17"/>
    </row>
    <row r="5" spans="1:82" ht="12.75">
      <c r="A5" s="35" t="s">
        <v>34</v>
      </c>
      <c r="B5" s="8">
        <v>21</v>
      </c>
      <c r="C5" s="12"/>
      <c r="D5" s="19">
        <v>0</v>
      </c>
      <c r="E5" s="13"/>
      <c r="F5" s="19">
        <v>0</v>
      </c>
      <c r="G5" s="13"/>
      <c r="H5" s="19">
        <v>0</v>
      </c>
      <c r="I5" s="13"/>
      <c r="J5" s="19">
        <v>0</v>
      </c>
      <c r="K5" s="13"/>
      <c r="L5" s="18">
        <v>0</v>
      </c>
      <c r="M5" s="8"/>
      <c r="N5" s="18">
        <v>0</v>
      </c>
      <c r="O5" s="8"/>
      <c r="P5" s="18">
        <v>0</v>
      </c>
      <c r="Q5" s="8"/>
      <c r="R5" s="18">
        <v>0</v>
      </c>
      <c r="S5" s="8"/>
      <c r="T5" s="18">
        <v>0</v>
      </c>
      <c r="U5" s="8"/>
      <c r="V5" s="18">
        <v>0</v>
      </c>
      <c r="W5" s="8"/>
      <c r="X5" s="18">
        <v>0</v>
      </c>
      <c r="Y5" s="8"/>
      <c r="Z5" s="18">
        <v>0</v>
      </c>
      <c r="AA5" s="8"/>
      <c r="AB5" s="18">
        <v>0</v>
      </c>
      <c r="AC5" s="8"/>
      <c r="AD5" s="18">
        <v>0</v>
      </c>
      <c r="AE5" s="8"/>
      <c r="AF5" s="18">
        <v>0</v>
      </c>
      <c r="AG5" s="8"/>
      <c r="AH5" s="18">
        <v>0</v>
      </c>
      <c r="AI5" s="8"/>
      <c r="AJ5" s="18">
        <v>0</v>
      </c>
      <c r="AK5" s="8"/>
      <c r="AL5" s="18">
        <v>0</v>
      </c>
      <c r="AM5" s="8"/>
      <c r="AN5" s="18">
        <v>0</v>
      </c>
      <c r="AO5" s="8"/>
      <c r="AP5" s="18">
        <v>0</v>
      </c>
      <c r="AQ5" s="8"/>
      <c r="AR5" s="18">
        <v>0</v>
      </c>
      <c r="AS5" s="8"/>
      <c r="AT5" s="18">
        <v>0</v>
      </c>
      <c r="AU5" s="8"/>
      <c r="AV5" s="18">
        <v>0</v>
      </c>
      <c r="AW5" s="8"/>
      <c r="AX5" s="18">
        <v>0</v>
      </c>
      <c r="AY5" s="8"/>
      <c r="AZ5" s="18">
        <v>0</v>
      </c>
      <c r="BA5" s="8"/>
      <c r="BB5" s="18">
        <v>0</v>
      </c>
      <c r="BC5" s="8"/>
      <c r="BD5" s="18">
        <v>0</v>
      </c>
      <c r="BE5" s="8"/>
      <c r="BF5" s="18">
        <v>0</v>
      </c>
      <c r="BG5" s="8"/>
      <c r="BH5" s="18">
        <v>0</v>
      </c>
      <c r="BI5" s="8"/>
      <c r="BJ5" s="18">
        <v>0</v>
      </c>
      <c r="BK5" s="8"/>
      <c r="BL5" s="18">
        <v>0</v>
      </c>
      <c r="BM5" s="8"/>
      <c r="BN5" s="18">
        <v>0</v>
      </c>
      <c r="BO5" s="8"/>
      <c r="BP5" s="18">
        <v>0</v>
      </c>
      <c r="BQ5" s="8"/>
      <c r="BR5" s="18">
        <v>0</v>
      </c>
      <c r="BS5" s="8">
        <v>0</v>
      </c>
      <c r="BT5" s="18">
        <v>0</v>
      </c>
      <c r="BU5" s="8">
        <v>0</v>
      </c>
      <c r="BV5" s="18">
        <v>0</v>
      </c>
      <c r="BW5" s="8">
        <v>0</v>
      </c>
      <c r="BX5" s="18">
        <v>0</v>
      </c>
      <c r="BY5" s="8"/>
      <c r="BZ5" s="18">
        <v>0</v>
      </c>
      <c r="CA5" s="8"/>
      <c r="CB5" s="18">
        <v>0</v>
      </c>
      <c r="CC5" s="8"/>
      <c r="CD5" s="18">
        <v>0</v>
      </c>
    </row>
    <row r="6" spans="1:82" ht="12.75">
      <c r="A6" s="32" t="s">
        <v>38</v>
      </c>
      <c r="B6" s="8"/>
      <c r="C6" s="12"/>
      <c r="D6" s="19">
        <v>0</v>
      </c>
      <c r="E6" s="13"/>
      <c r="F6" s="19">
        <v>0</v>
      </c>
      <c r="G6" s="13"/>
      <c r="H6" s="19">
        <v>0</v>
      </c>
      <c r="I6" s="13"/>
      <c r="J6" s="19">
        <v>0</v>
      </c>
      <c r="K6" s="13"/>
      <c r="L6" s="18"/>
      <c r="M6" s="8"/>
      <c r="N6" s="18"/>
      <c r="O6" s="8"/>
      <c r="P6" s="18"/>
      <c r="Q6" s="8"/>
      <c r="R6" s="18"/>
      <c r="S6" s="8"/>
      <c r="T6" s="18"/>
      <c r="U6" s="8"/>
      <c r="V6" s="18"/>
      <c r="W6" s="8"/>
      <c r="X6" s="18"/>
      <c r="Y6" s="8"/>
      <c r="Z6" s="18"/>
      <c r="AA6" s="8"/>
      <c r="AB6" s="18"/>
      <c r="AC6" s="8"/>
      <c r="AD6" s="18"/>
      <c r="AE6" s="8"/>
      <c r="AF6" s="18"/>
      <c r="AG6" s="8"/>
      <c r="AH6" s="18"/>
      <c r="AI6" s="8"/>
      <c r="AJ6" s="18"/>
      <c r="AK6" s="8"/>
      <c r="AL6" s="18"/>
      <c r="AM6" s="8"/>
      <c r="AN6" s="18"/>
      <c r="AO6" s="8"/>
      <c r="AP6" s="18"/>
      <c r="AQ6" s="8"/>
      <c r="AR6" s="18"/>
      <c r="AS6" s="8"/>
      <c r="AT6" s="18"/>
      <c r="AU6" s="8"/>
      <c r="AV6" s="18"/>
      <c r="AW6" s="8"/>
      <c r="AX6" s="18"/>
      <c r="AY6" s="8"/>
      <c r="AZ6" s="18">
        <v>0</v>
      </c>
      <c r="BA6" s="8"/>
      <c r="BB6" s="18"/>
      <c r="BC6" s="8"/>
      <c r="BD6" s="18"/>
      <c r="BE6" s="8"/>
      <c r="BF6" s="18"/>
      <c r="BG6" s="8"/>
      <c r="BH6" s="18"/>
      <c r="BI6" s="8"/>
      <c r="BJ6" s="18"/>
      <c r="BK6" s="8"/>
      <c r="BL6" s="18"/>
      <c r="BM6" s="8"/>
      <c r="BN6" s="18"/>
      <c r="BO6" s="8"/>
      <c r="BP6" s="18"/>
      <c r="BQ6" s="8"/>
      <c r="BR6" s="18"/>
      <c r="BS6" s="8"/>
      <c r="BT6" s="18"/>
      <c r="BU6" s="8"/>
      <c r="BV6" s="18"/>
      <c r="BW6" s="8"/>
      <c r="BX6" s="18"/>
      <c r="BY6" s="8"/>
      <c r="BZ6" s="18"/>
      <c r="CA6" s="8"/>
      <c r="CB6" s="18"/>
      <c r="CC6" s="8"/>
      <c r="CD6" s="18"/>
    </row>
    <row r="7" spans="1:82" ht="12.75">
      <c r="A7" s="35" t="s">
        <v>39</v>
      </c>
      <c r="B7" s="8">
        <v>19</v>
      </c>
      <c r="C7" s="12"/>
      <c r="D7" s="19">
        <v>0</v>
      </c>
      <c r="E7" s="13"/>
      <c r="F7" s="19">
        <v>0</v>
      </c>
      <c r="G7" s="13"/>
      <c r="H7" s="19">
        <v>0</v>
      </c>
      <c r="I7" s="13"/>
      <c r="J7" s="19">
        <v>0</v>
      </c>
      <c r="K7" s="13"/>
      <c r="L7" s="18">
        <v>0</v>
      </c>
      <c r="M7" s="8"/>
      <c r="N7" s="18">
        <v>0</v>
      </c>
      <c r="O7" s="8"/>
      <c r="P7" s="18">
        <v>0</v>
      </c>
      <c r="Q7" s="8"/>
      <c r="R7" s="18">
        <v>0</v>
      </c>
      <c r="S7" s="8"/>
      <c r="T7" s="18">
        <v>0</v>
      </c>
      <c r="U7" s="8"/>
      <c r="V7" s="18">
        <v>0</v>
      </c>
      <c r="W7" s="8"/>
      <c r="X7" s="18">
        <v>0</v>
      </c>
      <c r="Y7" s="8"/>
      <c r="Z7" s="18">
        <v>0</v>
      </c>
      <c r="AA7" s="8"/>
      <c r="AB7" s="18">
        <v>0</v>
      </c>
      <c r="AC7" s="8"/>
      <c r="AD7" s="18">
        <v>0</v>
      </c>
      <c r="AE7" s="8"/>
      <c r="AF7" s="18">
        <v>0</v>
      </c>
      <c r="AG7" s="8"/>
      <c r="AH7" s="18">
        <v>0</v>
      </c>
      <c r="AI7" s="8"/>
      <c r="AJ7" s="18">
        <v>0</v>
      </c>
      <c r="AK7" s="8"/>
      <c r="AL7" s="18">
        <v>0</v>
      </c>
      <c r="AM7" s="8"/>
      <c r="AN7" s="18">
        <v>0</v>
      </c>
      <c r="AO7" s="8"/>
      <c r="AP7" s="18">
        <v>0</v>
      </c>
      <c r="AQ7" s="8"/>
      <c r="AR7" s="18">
        <v>0</v>
      </c>
      <c r="AS7" s="8"/>
      <c r="AT7" s="18">
        <v>0</v>
      </c>
      <c r="AU7" s="8"/>
      <c r="AV7" s="18">
        <v>0</v>
      </c>
      <c r="AW7" s="8"/>
      <c r="AX7" s="18">
        <v>0</v>
      </c>
      <c r="AY7" s="8"/>
      <c r="AZ7" s="18">
        <v>0</v>
      </c>
      <c r="BA7" s="8"/>
      <c r="BB7" s="18">
        <v>0</v>
      </c>
      <c r="BC7" s="8"/>
      <c r="BD7" s="18">
        <v>0</v>
      </c>
      <c r="BE7" s="8"/>
      <c r="BF7" s="18">
        <v>0</v>
      </c>
      <c r="BG7" s="8"/>
      <c r="BH7" s="18">
        <v>0</v>
      </c>
      <c r="BI7" s="8"/>
      <c r="BJ7" s="18">
        <v>0</v>
      </c>
      <c r="BK7" s="8"/>
      <c r="BL7" s="18">
        <v>0</v>
      </c>
      <c r="BM7" s="8"/>
      <c r="BN7" s="18">
        <v>0</v>
      </c>
      <c r="BO7" s="8"/>
      <c r="BP7" s="18">
        <v>0</v>
      </c>
      <c r="BQ7" s="8"/>
      <c r="BR7" s="18">
        <v>0</v>
      </c>
      <c r="BS7" s="8">
        <v>0</v>
      </c>
      <c r="BT7" s="18">
        <v>0</v>
      </c>
      <c r="BU7" s="8">
        <v>0</v>
      </c>
      <c r="BV7" s="18">
        <v>0</v>
      </c>
      <c r="BW7" s="8">
        <v>0</v>
      </c>
      <c r="BX7" s="18">
        <v>0</v>
      </c>
      <c r="BY7" s="8"/>
      <c r="BZ7" s="18">
        <v>0</v>
      </c>
      <c r="CA7" s="8"/>
      <c r="CB7" s="18">
        <v>0</v>
      </c>
      <c r="CC7" s="8"/>
      <c r="CD7" s="18">
        <v>0</v>
      </c>
    </row>
    <row r="8" spans="1:82" ht="12.75">
      <c r="A8" s="23"/>
      <c r="B8" s="23">
        <f>B5+B6+B7</f>
        <v>40</v>
      </c>
      <c r="C8" s="23">
        <f aca="true" t="shared" si="0" ref="C8:BN8">C5+C6+C7</f>
        <v>0</v>
      </c>
      <c r="D8" s="23">
        <f t="shared" si="0"/>
        <v>0</v>
      </c>
      <c r="E8" s="23">
        <f t="shared" si="0"/>
        <v>0</v>
      </c>
      <c r="F8" s="24">
        <f>F5+F6+F7</f>
        <v>0</v>
      </c>
      <c r="G8" s="23">
        <f t="shared" si="0"/>
        <v>0</v>
      </c>
      <c r="H8" s="24">
        <v>0</v>
      </c>
      <c r="I8" s="24">
        <f>+I5+I6+I7</f>
        <v>0</v>
      </c>
      <c r="J8" s="24">
        <v>0</v>
      </c>
      <c r="K8" s="24">
        <f>K5+K6+K7</f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3">
        <f t="shared" si="0"/>
        <v>0</v>
      </c>
      <c r="AP8" s="23">
        <f t="shared" si="0"/>
        <v>0</v>
      </c>
      <c r="AQ8" s="23">
        <f t="shared" si="0"/>
        <v>0</v>
      </c>
      <c r="AR8" s="23">
        <f t="shared" si="0"/>
        <v>0</v>
      </c>
      <c r="AS8" s="23">
        <f t="shared" si="0"/>
        <v>0</v>
      </c>
      <c r="AT8" s="23">
        <f t="shared" si="0"/>
        <v>0</v>
      </c>
      <c r="AU8" s="23">
        <f t="shared" si="0"/>
        <v>0</v>
      </c>
      <c r="AV8" s="23">
        <f t="shared" si="0"/>
        <v>0</v>
      </c>
      <c r="AW8" s="23">
        <f t="shared" si="0"/>
        <v>0</v>
      </c>
      <c r="AX8" s="23">
        <f t="shared" si="0"/>
        <v>0</v>
      </c>
      <c r="AY8" s="23">
        <f t="shared" si="0"/>
        <v>0</v>
      </c>
      <c r="AZ8" s="23">
        <f t="shared" si="0"/>
        <v>0</v>
      </c>
      <c r="BA8" s="23">
        <f t="shared" si="0"/>
        <v>0</v>
      </c>
      <c r="BB8" s="23">
        <f t="shared" si="0"/>
        <v>0</v>
      </c>
      <c r="BC8" s="23">
        <f t="shared" si="0"/>
        <v>0</v>
      </c>
      <c r="BD8" s="23">
        <f t="shared" si="0"/>
        <v>0</v>
      </c>
      <c r="BE8" s="23">
        <f t="shared" si="0"/>
        <v>0</v>
      </c>
      <c r="BF8" s="23">
        <f t="shared" si="0"/>
        <v>0</v>
      </c>
      <c r="BG8" s="23">
        <f t="shared" si="0"/>
        <v>0</v>
      </c>
      <c r="BH8" s="23">
        <f t="shared" si="0"/>
        <v>0</v>
      </c>
      <c r="BI8" s="23">
        <f t="shared" si="0"/>
        <v>0</v>
      </c>
      <c r="BJ8" s="23">
        <f t="shared" si="0"/>
        <v>0</v>
      </c>
      <c r="BK8" s="23">
        <f t="shared" si="0"/>
        <v>0</v>
      </c>
      <c r="BL8" s="23">
        <f t="shared" si="0"/>
        <v>0</v>
      </c>
      <c r="BM8" s="23">
        <f t="shared" si="0"/>
        <v>0</v>
      </c>
      <c r="BN8" s="23">
        <f t="shared" si="0"/>
        <v>0</v>
      </c>
      <c r="BO8" s="23">
        <f aca="true" t="shared" si="1" ref="BO8:CD8">BO5+BO6+BO7</f>
        <v>0</v>
      </c>
      <c r="BP8" s="23">
        <f t="shared" si="1"/>
        <v>0</v>
      </c>
      <c r="BQ8" s="23">
        <f t="shared" si="1"/>
        <v>0</v>
      </c>
      <c r="BR8" s="23">
        <f t="shared" si="1"/>
        <v>0</v>
      </c>
      <c r="BS8" s="23">
        <f t="shared" si="1"/>
        <v>0</v>
      </c>
      <c r="BT8" s="23">
        <f t="shared" si="1"/>
        <v>0</v>
      </c>
      <c r="BU8" s="23">
        <f t="shared" si="1"/>
        <v>0</v>
      </c>
      <c r="BV8" s="23">
        <f t="shared" si="1"/>
        <v>0</v>
      </c>
      <c r="BW8" s="23">
        <f t="shared" si="1"/>
        <v>0</v>
      </c>
      <c r="BX8" s="23">
        <f t="shared" si="1"/>
        <v>0</v>
      </c>
      <c r="BY8" s="23">
        <f t="shared" si="1"/>
        <v>0</v>
      </c>
      <c r="BZ8" s="23">
        <f t="shared" si="1"/>
        <v>0</v>
      </c>
      <c r="CA8" s="23">
        <f t="shared" si="1"/>
        <v>0</v>
      </c>
      <c r="CB8" s="23">
        <f t="shared" si="1"/>
        <v>0</v>
      </c>
      <c r="CC8" s="23">
        <f t="shared" si="1"/>
        <v>0</v>
      </c>
      <c r="CD8" s="23">
        <f t="shared" si="1"/>
        <v>0</v>
      </c>
    </row>
    <row r="9" spans="1:82" ht="12.75">
      <c r="A9" s="35" t="s">
        <v>23</v>
      </c>
      <c r="B9" s="7">
        <v>23</v>
      </c>
      <c r="C9" s="7"/>
      <c r="D9" s="20">
        <f aca="true" t="shared" si="2" ref="D9:D30">C9*100/B9</f>
        <v>0</v>
      </c>
      <c r="E9" s="7">
        <v>14</v>
      </c>
      <c r="F9" s="20">
        <f aca="true" t="shared" si="3" ref="F9:F30">E9*100/B9</f>
        <v>60.869565217391305</v>
      </c>
      <c r="G9" s="7"/>
      <c r="H9" s="20">
        <f aca="true" t="shared" si="4" ref="H9:H18">G9*100/B9</f>
        <v>0</v>
      </c>
      <c r="I9" s="7">
        <v>16</v>
      </c>
      <c r="J9" s="20">
        <f aca="true" t="shared" si="5" ref="J9:J30">I9*100/B9</f>
        <v>69.56521739130434</v>
      </c>
      <c r="K9" s="7"/>
      <c r="L9" s="20">
        <f aca="true" t="shared" si="6" ref="L9:L18">K9*100/B9</f>
        <v>0</v>
      </c>
      <c r="M9" s="7">
        <v>18</v>
      </c>
      <c r="N9" s="20">
        <f aca="true" t="shared" si="7" ref="N9:N18">M9*100/B9</f>
        <v>78.26086956521739</v>
      </c>
      <c r="O9" s="7"/>
      <c r="P9" s="20">
        <f aca="true" t="shared" si="8" ref="P9:P18">O9*100/B9</f>
        <v>0</v>
      </c>
      <c r="Q9" s="7">
        <v>16</v>
      </c>
      <c r="R9" s="20">
        <f aca="true" t="shared" si="9" ref="R9:R30">Q9*100/B9</f>
        <v>69.56521739130434</v>
      </c>
      <c r="S9" s="7"/>
      <c r="T9" s="20">
        <f aca="true" t="shared" si="10" ref="T9:T18">S9*100/B9</f>
        <v>0</v>
      </c>
      <c r="U9" s="7"/>
      <c r="V9" s="20">
        <f aca="true" t="shared" si="11" ref="V9:V18">U9*100/B9</f>
        <v>0</v>
      </c>
      <c r="W9" s="7"/>
      <c r="X9" s="20">
        <f aca="true" t="shared" si="12" ref="X9:X18">W9*100/B9</f>
        <v>0</v>
      </c>
      <c r="Y9" s="7"/>
      <c r="Z9" s="20">
        <f aca="true" t="shared" si="13" ref="Z9:Z18">Y9*100/B9</f>
        <v>0</v>
      </c>
      <c r="AA9" s="7"/>
      <c r="AB9" s="20">
        <f aca="true" t="shared" si="14" ref="AB9:AB18">AA9*100/B9</f>
        <v>0</v>
      </c>
      <c r="AC9" s="7"/>
      <c r="AD9" s="20">
        <f aca="true" t="shared" si="15" ref="AD9:AD18">AC9*100/B9</f>
        <v>0</v>
      </c>
      <c r="AE9" s="7"/>
      <c r="AF9" s="20">
        <f aca="true" t="shared" si="16" ref="AF9:AF18">AE9*100/B9</f>
        <v>0</v>
      </c>
      <c r="AG9" s="7"/>
      <c r="AH9" s="20">
        <f aca="true" t="shared" si="17" ref="AH9:AH18">AG9*100/B9</f>
        <v>0</v>
      </c>
      <c r="AI9" s="7"/>
      <c r="AJ9" s="20">
        <f aca="true" t="shared" si="18" ref="AJ9:AJ18">AI9*100/B9</f>
        <v>0</v>
      </c>
      <c r="AK9" s="7"/>
      <c r="AL9" s="20">
        <f aca="true" t="shared" si="19" ref="AL9:AL18">AK9*100/B9</f>
        <v>0</v>
      </c>
      <c r="AM9" s="7"/>
      <c r="AN9" s="20">
        <f aca="true" t="shared" si="20" ref="AN9:AN18">AM9*100/B9</f>
        <v>0</v>
      </c>
      <c r="AO9" s="7"/>
      <c r="AP9" s="20">
        <f aca="true" t="shared" si="21" ref="AP9:AP30">AO9*100/B9</f>
        <v>0</v>
      </c>
      <c r="AQ9" s="7"/>
      <c r="AR9" s="20">
        <f aca="true" t="shared" si="22" ref="AR9:AR18">AQ9*100/B9</f>
        <v>0</v>
      </c>
      <c r="AS9" s="7"/>
      <c r="AT9" s="20">
        <f aca="true" t="shared" si="23" ref="AT9:AT18">AS9*100/B9</f>
        <v>0</v>
      </c>
      <c r="AU9" s="7"/>
      <c r="AV9" s="20">
        <f aca="true" t="shared" si="24" ref="AV9:AV18">AU9*100/B9</f>
        <v>0</v>
      </c>
      <c r="AW9" s="7"/>
      <c r="AX9" s="20">
        <f aca="true" t="shared" si="25" ref="AX9:AX30">AW9*100/B9</f>
        <v>0</v>
      </c>
      <c r="AY9" s="7"/>
      <c r="AZ9" s="20">
        <f aca="true" t="shared" si="26" ref="AZ9:AZ18">AY9*100/B9</f>
        <v>0</v>
      </c>
      <c r="BA9" s="7">
        <v>15</v>
      </c>
      <c r="BB9" s="20">
        <f aca="true" t="shared" si="27" ref="BB9:BB18">BA9*100/B9</f>
        <v>65.21739130434783</v>
      </c>
      <c r="BC9" s="7"/>
      <c r="BD9" s="20">
        <f aca="true" t="shared" si="28" ref="BD9:BD18">BC9*100/B9</f>
        <v>0</v>
      </c>
      <c r="BE9" s="7">
        <v>23</v>
      </c>
      <c r="BF9" s="20">
        <f aca="true" t="shared" si="29" ref="BF9:BF30">BE9*100/B9</f>
        <v>100</v>
      </c>
      <c r="BG9" s="7"/>
      <c r="BH9" s="20">
        <f aca="true" t="shared" si="30" ref="BH9:BH18">BG9*100/B9</f>
        <v>0</v>
      </c>
      <c r="BI9" s="7">
        <v>23</v>
      </c>
      <c r="BJ9" s="20">
        <f aca="true" t="shared" si="31" ref="BJ9:BJ30">BI9*100/B9</f>
        <v>100</v>
      </c>
      <c r="BK9" s="7"/>
      <c r="BL9" s="20">
        <f aca="true" t="shared" si="32" ref="BL9:BL18">BK9*100/B9</f>
        <v>0</v>
      </c>
      <c r="BM9" s="7"/>
      <c r="BN9" s="20">
        <f aca="true" t="shared" si="33" ref="BN9:BN18">BM9*100/B9</f>
        <v>0</v>
      </c>
      <c r="BO9" s="7"/>
      <c r="BP9" s="20">
        <f aca="true" t="shared" si="34" ref="BP9:BP30">BO9*100/B9</f>
        <v>0</v>
      </c>
      <c r="BQ9" s="7">
        <v>23</v>
      </c>
      <c r="BR9" s="20">
        <v>0</v>
      </c>
      <c r="BS9" s="7"/>
      <c r="BT9" s="20">
        <f aca="true" t="shared" si="35" ref="BT9:BT30">BS9*100/B9</f>
        <v>0</v>
      </c>
      <c r="BU9" s="7"/>
      <c r="BV9" s="20">
        <f aca="true" t="shared" si="36" ref="BV9:BV30">BU9*100/B9</f>
        <v>0</v>
      </c>
      <c r="BW9" s="7"/>
      <c r="BX9" s="20">
        <f aca="true" t="shared" si="37" ref="BX9:BX30">BW9*100/B9</f>
        <v>0</v>
      </c>
      <c r="BY9" s="7"/>
      <c r="BZ9" s="20">
        <f aca="true" t="shared" si="38" ref="BZ9:BZ15">BY9*100/B9</f>
        <v>0</v>
      </c>
      <c r="CA9" s="7"/>
      <c r="CB9" s="20">
        <f aca="true" t="shared" si="39" ref="CB9:CB15">CA9*100/B9</f>
        <v>0</v>
      </c>
      <c r="CC9" s="7">
        <v>23</v>
      </c>
      <c r="CD9" s="20">
        <f aca="true" t="shared" si="40" ref="CD9:CD30">CC9*100/B9</f>
        <v>100</v>
      </c>
    </row>
    <row r="10" spans="1:82" ht="12.75">
      <c r="A10" s="35" t="s">
        <v>24</v>
      </c>
      <c r="B10" s="7">
        <v>20</v>
      </c>
      <c r="C10" s="7"/>
      <c r="D10" s="20">
        <f t="shared" si="2"/>
        <v>0</v>
      </c>
      <c r="E10" s="7">
        <v>15</v>
      </c>
      <c r="F10" s="20">
        <f t="shared" si="3"/>
        <v>75</v>
      </c>
      <c r="G10" s="7"/>
      <c r="H10" s="20">
        <f t="shared" si="4"/>
        <v>0</v>
      </c>
      <c r="I10" s="7">
        <v>19</v>
      </c>
      <c r="J10" s="20">
        <f t="shared" si="5"/>
        <v>95</v>
      </c>
      <c r="K10" s="7"/>
      <c r="L10" s="20">
        <f t="shared" si="6"/>
        <v>0</v>
      </c>
      <c r="M10" s="7">
        <v>17</v>
      </c>
      <c r="N10" s="20">
        <f t="shared" si="7"/>
        <v>85</v>
      </c>
      <c r="O10" s="7"/>
      <c r="P10" s="20">
        <f t="shared" si="8"/>
        <v>0</v>
      </c>
      <c r="Q10" s="7">
        <v>18</v>
      </c>
      <c r="R10" s="20">
        <f t="shared" si="9"/>
        <v>90</v>
      </c>
      <c r="S10" s="7"/>
      <c r="T10" s="20">
        <f t="shared" si="10"/>
        <v>0</v>
      </c>
      <c r="U10" s="7"/>
      <c r="V10" s="20">
        <f t="shared" si="11"/>
        <v>0</v>
      </c>
      <c r="W10" s="7"/>
      <c r="X10" s="20">
        <f t="shared" si="12"/>
        <v>0</v>
      </c>
      <c r="Y10" s="7"/>
      <c r="Z10" s="20">
        <f t="shared" si="13"/>
        <v>0</v>
      </c>
      <c r="AA10" s="7"/>
      <c r="AB10" s="20">
        <f t="shared" si="14"/>
        <v>0</v>
      </c>
      <c r="AC10" s="7"/>
      <c r="AD10" s="20">
        <f t="shared" si="15"/>
        <v>0</v>
      </c>
      <c r="AE10" s="7"/>
      <c r="AF10" s="20">
        <f t="shared" si="16"/>
        <v>0</v>
      </c>
      <c r="AG10" s="7"/>
      <c r="AH10" s="20">
        <f t="shared" si="17"/>
        <v>0</v>
      </c>
      <c r="AI10" s="7"/>
      <c r="AJ10" s="20">
        <f t="shared" si="18"/>
        <v>0</v>
      </c>
      <c r="AK10" s="7"/>
      <c r="AL10" s="20">
        <f t="shared" si="19"/>
        <v>0</v>
      </c>
      <c r="AM10" s="7"/>
      <c r="AN10" s="20">
        <f t="shared" si="20"/>
        <v>0</v>
      </c>
      <c r="AO10" s="7"/>
      <c r="AP10" s="20">
        <f t="shared" si="21"/>
        <v>0</v>
      </c>
      <c r="AQ10" s="7"/>
      <c r="AR10" s="20">
        <f t="shared" si="22"/>
        <v>0</v>
      </c>
      <c r="AS10" s="7"/>
      <c r="AT10" s="20">
        <f t="shared" si="23"/>
        <v>0</v>
      </c>
      <c r="AU10" s="7"/>
      <c r="AV10" s="20">
        <f t="shared" si="24"/>
        <v>0</v>
      </c>
      <c r="AW10" s="7"/>
      <c r="AX10" s="20">
        <f t="shared" si="25"/>
        <v>0</v>
      </c>
      <c r="AY10" s="7"/>
      <c r="AZ10" s="20">
        <f t="shared" si="26"/>
        <v>0</v>
      </c>
      <c r="BA10" s="7">
        <v>16</v>
      </c>
      <c r="BB10" s="20">
        <v>23</v>
      </c>
      <c r="BC10" s="7"/>
      <c r="BD10" s="20">
        <f t="shared" si="28"/>
        <v>0</v>
      </c>
      <c r="BE10" s="7">
        <v>20</v>
      </c>
      <c r="BF10" s="20">
        <f t="shared" si="29"/>
        <v>100</v>
      </c>
      <c r="BG10" s="7"/>
      <c r="BH10" s="20">
        <f t="shared" si="30"/>
        <v>0</v>
      </c>
      <c r="BI10" s="7">
        <v>20</v>
      </c>
      <c r="BJ10" s="20">
        <f t="shared" si="31"/>
        <v>100</v>
      </c>
      <c r="BK10" s="7"/>
      <c r="BL10" s="20">
        <f t="shared" si="32"/>
        <v>0</v>
      </c>
      <c r="BM10" s="7"/>
      <c r="BN10" s="20">
        <f t="shared" si="33"/>
        <v>0</v>
      </c>
      <c r="BO10" s="7"/>
      <c r="BP10" s="20">
        <f t="shared" si="34"/>
        <v>0</v>
      </c>
      <c r="BQ10" s="7">
        <v>20</v>
      </c>
      <c r="BR10" s="20">
        <f aca="true" t="shared" si="41" ref="BR10:BR30">BQ10*100/B10</f>
        <v>100</v>
      </c>
      <c r="BS10" s="7"/>
      <c r="BT10" s="20">
        <f t="shared" si="35"/>
        <v>0</v>
      </c>
      <c r="BU10" s="7"/>
      <c r="BV10" s="20">
        <f t="shared" si="36"/>
        <v>0</v>
      </c>
      <c r="BW10" s="7"/>
      <c r="BX10" s="20">
        <f t="shared" si="37"/>
        <v>0</v>
      </c>
      <c r="BY10" s="7"/>
      <c r="BZ10" s="20">
        <f t="shared" si="38"/>
        <v>0</v>
      </c>
      <c r="CA10" s="7"/>
      <c r="CB10" s="20">
        <f t="shared" si="39"/>
        <v>0</v>
      </c>
      <c r="CC10" s="7">
        <v>20</v>
      </c>
      <c r="CD10" s="20">
        <f t="shared" si="40"/>
        <v>100</v>
      </c>
    </row>
    <row r="11" spans="1:82" ht="12.75">
      <c r="A11" s="35" t="s">
        <v>41</v>
      </c>
      <c r="B11" s="7">
        <v>18</v>
      </c>
      <c r="C11" s="7"/>
      <c r="D11" s="20">
        <f t="shared" si="2"/>
        <v>0</v>
      </c>
      <c r="E11" s="7">
        <v>13</v>
      </c>
      <c r="F11" s="20">
        <f t="shared" si="3"/>
        <v>72.22222222222223</v>
      </c>
      <c r="G11" s="7"/>
      <c r="H11" s="20">
        <f t="shared" si="4"/>
        <v>0</v>
      </c>
      <c r="I11" s="7">
        <v>18</v>
      </c>
      <c r="J11" s="20">
        <f t="shared" si="5"/>
        <v>100</v>
      </c>
      <c r="K11" s="7"/>
      <c r="L11" s="20">
        <f t="shared" si="6"/>
        <v>0</v>
      </c>
      <c r="M11" s="7">
        <v>13</v>
      </c>
      <c r="N11" s="20">
        <f t="shared" si="7"/>
        <v>72.22222222222223</v>
      </c>
      <c r="O11" s="7"/>
      <c r="P11" s="20">
        <f t="shared" si="8"/>
        <v>0</v>
      </c>
      <c r="Q11" s="7">
        <v>15</v>
      </c>
      <c r="R11" s="20">
        <f t="shared" si="9"/>
        <v>83.33333333333333</v>
      </c>
      <c r="S11" s="7"/>
      <c r="T11" s="20">
        <f t="shared" si="10"/>
        <v>0</v>
      </c>
      <c r="U11" s="7"/>
      <c r="V11" s="20">
        <f t="shared" si="11"/>
        <v>0</v>
      </c>
      <c r="W11" s="7"/>
      <c r="X11" s="20">
        <f t="shared" si="12"/>
        <v>0</v>
      </c>
      <c r="Y11" s="7"/>
      <c r="Z11" s="20">
        <f t="shared" si="13"/>
        <v>0</v>
      </c>
      <c r="AA11" s="7"/>
      <c r="AB11" s="20">
        <f t="shared" si="14"/>
        <v>0</v>
      </c>
      <c r="AC11" s="7"/>
      <c r="AD11" s="20">
        <f t="shared" si="15"/>
        <v>0</v>
      </c>
      <c r="AE11" s="7"/>
      <c r="AF11" s="20">
        <f t="shared" si="16"/>
        <v>0</v>
      </c>
      <c r="AG11" s="7"/>
      <c r="AH11" s="20">
        <f t="shared" si="17"/>
        <v>0</v>
      </c>
      <c r="AI11" s="7"/>
      <c r="AJ11" s="20">
        <f t="shared" si="18"/>
        <v>0</v>
      </c>
      <c r="AK11" s="7"/>
      <c r="AL11" s="20">
        <f t="shared" si="19"/>
        <v>0</v>
      </c>
      <c r="AM11" s="7"/>
      <c r="AN11" s="20">
        <f t="shared" si="20"/>
        <v>0</v>
      </c>
      <c r="AO11" s="7"/>
      <c r="AP11" s="20">
        <f t="shared" si="21"/>
        <v>0</v>
      </c>
      <c r="AQ11" s="7"/>
      <c r="AR11" s="20">
        <f t="shared" si="22"/>
        <v>0</v>
      </c>
      <c r="AS11" s="7"/>
      <c r="AT11" s="20">
        <f t="shared" si="23"/>
        <v>0</v>
      </c>
      <c r="AU11" s="7"/>
      <c r="AV11" s="20">
        <f t="shared" si="24"/>
        <v>0</v>
      </c>
      <c r="AW11" s="7"/>
      <c r="AX11" s="20">
        <f t="shared" si="25"/>
        <v>0</v>
      </c>
      <c r="AY11" s="7"/>
      <c r="AZ11" s="20">
        <f t="shared" si="26"/>
        <v>0</v>
      </c>
      <c r="BA11" s="7">
        <v>16</v>
      </c>
      <c r="BB11" s="20">
        <f t="shared" si="27"/>
        <v>88.88888888888889</v>
      </c>
      <c r="BC11" s="7"/>
      <c r="BD11" s="20">
        <f t="shared" si="28"/>
        <v>0</v>
      </c>
      <c r="BE11" s="7">
        <v>18</v>
      </c>
      <c r="BF11" s="20">
        <f t="shared" si="29"/>
        <v>100</v>
      </c>
      <c r="BG11" s="7"/>
      <c r="BH11" s="20">
        <f t="shared" si="30"/>
        <v>0</v>
      </c>
      <c r="BI11" s="7">
        <v>18</v>
      </c>
      <c r="BJ11" s="20">
        <f t="shared" si="31"/>
        <v>100</v>
      </c>
      <c r="BK11" s="7"/>
      <c r="BL11" s="20">
        <f t="shared" si="32"/>
        <v>0</v>
      </c>
      <c r="BM11" s="7"/>
      <c r="BN11" s="20">
        <f t="shared" si="33"/>
        <v>0</v>
      </c>
      <c r="BO11" s="7"/>
      <c r="BP11" s="20">
        <f t="shared" si="34"/>
        <v>0</v>
      </c>
      <c r="BQ11" s="7">
        <v>18</v>
      </c>
      <c r="BR11" s="20">
        <f t="shared" si="41"/>
        <v>100</v>
      </c>
      <c r="BS11" s="7"/>
      <c r="BT11" s="20">
        <f t="shared" si="35"/>
        <v>0</v>
      </c>
      <c r="BU11" s="7"/>
      <c r="BV11" s="20">
        <f t="shared" si="36"/>
        <v>0</v>
      </c>
      <c r="BW11" s="7"/>
      <c r="BX11" s="20">
        <f t="shared" si="37"/>
        <v>0</v>
      </c>
      <c r="BY11" s="7"/>
      <c r="BZ11" s="20">
        <f t="shared" si="38"/>
        <v>0</v>
      </c>
      <c r="CA11" s="7"/>
      <c r="CB11" s="20">
        <f t="shared" si="39"/>
        <v>0</v>
      </c>
      <c r="CC11" s="7">
        <v>18</v>
      </c>
      <c r="CD11" s="20">
        <f t="shared" si="40"/>
        <v>100</v>
      </c>
    </row>
    <row r="12" spans="1:82" ht="12.75">
      <c r="A12" s="23"/>
      <c r="B12" s="25">
        <f>SUM(B9:B11)</f>
        <v>61</v>
      </c>
      <c r="C12" s="25">
        <f>SUM(C9:C11)</f>
        <v>0</v>
      </c>
      <c r="D12" s="26">
        <f t="shared" si="2"/>
        <v>0</v>
      </c>
      <c r="E12" s="25">
        <f>SUM(E9:E11)</f>
        <v>42</v>
      </c>
      <c r="F12" s="26">
        <f t="shared" si="3"/>
        <v>68.85245901639344</v>
      </c>
      <c r="G12" s="25">
        <f>SUM(G9:G11)</f>
        <v>0</v>
      </c>
      <c r="H12" s="26">
        <f t="shared" si="4"/>
        <v>0</v>
      </c>
      <c r="I12" s="25">
        <f>SUM(I9:I11)</f>
        <v>53</v>
      </c>
      <c r="J12" s="26">
        <f t="shared" si="5"/>
        <v>86.88524590163935</v>
      </c>
      <c r="K12" s="25">
        <f>SUM(K9:K11)</f>
        <v>0</v>
      </c>
      <c r="L12" s="26">
        <f t="shared" si="6"/>
        <v>0</v>
      </c>
      <c r="M12" s="25">
        <f>SUM(M9:M11)</f>
        <v>48</v>
      </c>
      <c r="N12" s="26">
        <f t="shared" si="7"/>
        <v>78.68852459016394</v>
      </c>
      <c r="O12" s="25">
        <f>SUM(O9:O11)</f>
        <v>0</v>
      </c>
      <c r="P12" s="26">
        <f t="shared" si="8"/>
        <v>0</v>
      </c>
      <c r="Q12" s="25">
        <f>SUM(Q9:Q11)</f>
        <v>49</v>
      </c>
      <c r="R12" s="26">
        <f t="shared" si="9"/>
        <v>80.32786885245902</v>
      </c>
      <c r="S12" s="25">
        <f>SUM(S9:S11)</f>
        <v>0</v>
      </c>
      <c r="T12" s="26">
        <f t="shared" si="10"/>
        <v>0</v>
      </c>
      <c r="U12" s="25">
        <f>SUM(U9:U11)</f>
        <v>0</v>
      </c>
      <c r="V12" s="26">
        <f t="shared" si="11"/>
        <v>0</v>
      </c>
      <c r="W12" s="25">
        <f>SUM(W9:W11)</f>
        <v>0</v>
      </c>
      <c r="X12" s="26">
        <f t="shared" si="12"/>
        <v>0</v>
      </c>
      <c r="Y12" s="25">
        <f>SUM(Y9:Y11)</f>
        <v>0</v>
      </c>
      <c r="Z12" s="26">
        <f t="shared" si="13"/>
        <v>0</v>
      </c>
      <c r="AA12" s="25">
        <f>SUM(AA9:AA11)</f>
        <v>0</v>
      </c>
      <c r="AB12" s="26">
        <f t="shared" si="14"/>
        <v>0</v>
      </c>
      <c r="AC12" s="25">
        <f>SUM(AC9:AC11)</f>
        <v>0</v>
      </c>
      <c r="AD12" s="26">
        <f t="shared" si="15"/>
        <v>0</v>
      </c>
      <c r="AE12" s="25">
        <f>SUM(AE9:AE11)</f>
        <v>0</v>
      </c>
      <c r="AF12" s="26">
        <f t="shared" si="16"/>
        <v>0</v>
      </c>
      <c r="AG12" s="25">
        <f>SUM(AG9:AG11)</f>
        <v>0</v>
      </c>
      <c r="AH12" s="26">
        <f t="shared" si="17"/>
        <v>0</v>
      </c>
      <c r="AI12" s="25">
        <f>SUM(AI9:AI11)</f>
        <v>0</v>
      </c>
      <c r="AJ12" s="26">
        <f t="shared" si="18"/>
        <v>0</v>
      </c>
      <c r="AK12" s="25">
        <f>SUM(AK9:AK11)</f>
        <v>0</v>
      </c>
      <c r="AL12" s="26">
        <f t="shared" si="19"/>
        <v>0</v>
      </c>
      <c r="AM12" s="25">
        <f>SUM(AM9:AM11)</f>
        <v>0</v>
      </c>
      <c r="AN12" s="26">
        <f t="shared" si="20"/>
        <v>0</v>
      </c>
      <c r="AO12" s="25">
        <f>SUM(AO9:AO11)</f>
        <v>0</v>
      </c>
      <c r="AP12" s="26">
        <f t="shared" si="21"/>
        <v>0</v>
      </c>
      <c r="AQ12" s="25">
        <f>SUM(AQ9:AQ11)</f>
        <v>0</v>
      </c>
      <c r="AR12" s="26">
        <f t="shared" si="22"/>
        <v>0</v>
      </c>
      <c r="AS12" s="25">
        <f>SUM(AS9:AS11)</f>
        <v>0</v>
      </c>
      <c r="AT12" s="26">
        <f t="shared" si="23"/>
        <v>0</v>
      </c>
      <c r="AU12" s="25">
        <f>SUM(AU9:AU11)</f>
        <v>0</v>
      </c>
      <c r="AV12" s="26">
        <f t="shared" si="24"/>
        <v>0</v>
      </c>
      <c r="AW12" s="25">
        <f>SUM(AW9:AW11)</f>
        <v>0</v>
      </c>
      <c r="AX12" s="26">
        <f t="shared" si="25"/>
        <v>0</v>
      </c>
      <c r="AY12" s="25">
        <f>SUM(AY9:AY11)</f>
        <v>0</v>
      </c>
      <c r="AZ12" s="26">
        <f t="shared" si="26"/>
        <v>0</v>
      </c>
      <c r="BA12" s="25">
        <f>SUM(BA9:BA11)</f>
        <v>47</v>
      </c>
      <c r="BB12" s="26">
        <f t="shared" si="27"/>
        <v>77.04918032786885</v>
      </c>
      <c r="BC12" s="25">
        <f>SUM(BC9:BC11)</f>
        <v>0</v>
      </c>
      <c r="BD12" s="26">
        <f t="shared" si="28"/>
        <v>0</v>
      </c>
      <c r="BE12" s="25">
        <f>SUM(BE9:BE11)</f>
        <v>61</v>
      </c>
      <c r="BF12" s="26">
        <f t="shared" si="29"/>
        <v>100</v>
      </c>
      <c r="BG12" s="25">
        <f>SUM(BG9:BG11)</f>
        <v>0</v>
      </c>
      <c r="BH12" s="26">
        <f t="shared" si="30"/>
        <v>0</v>
      </c>
      <c r="BI12" s="25">
        <f>SUM(BI9:BI11)</f>
        <v>61</v>
      </c>
      <c r="BJ12" s="26">
        <f t="shared" si="31"/>
        <v>100</v>
      </c>
      <c r="BK12" s="25">
        <f>SUM(BK9:BK11)</f>
        <v>0</v>
      </c>
      <c r="BL12" s="26">
        <f t="shared" si="32"/>
        <v>0</v>
      </c>
      <c r="BM12" s="25">
        <f>SUM(BM9:BM11)</f>
        <v>0</v>
      </c>
      <c r="BN12" s="26">
        <f t="shared" si="33"/>
        <v>0</v>
      </c>
      <c r="BO12" s="25">
        <f>SUM(BO9:BO11)</f>
        <v>0</v>
      </c>
      <c r="BP12" s="26">
        <f t="shared" si="34"/>
        <v>0</v>
      </c>
      <c r="BQ12" s="25">
        <f>SUM(BQ9:BQ11)</f>
        <v>61</v>
      </c>
      <c r="BR12" s="26">
        <f t="shared" si="41"/>
        <v>100</v>
      </c>
      <c r="BS12" s="25">
        <f>SUM(BS9:BS11)</f>
        <v>0</v>
      </c>
      <c r="BT12" s="26">
        <f t="shared" si="35"/>
        <v>0</v>
      </c>
      <c r="BU12" s="25">
        <f>SUM(BU9:BU11)</f>
        <v>0</v>
      </c>
      <c r="BV12" s="26">
        <f t="shared" si="36"/>
        <v>0</v>
      </c>
      <c r="BW12" s="25">
        <f>SUM(BW9:BW11)</f>
        <v>0</v>
      </c>
      <c r="BX12" s="26">
        <f t="shared" si="37"/>
        <v>0</v>
      </c>
      <c r="BY12" s="25">
        <f>SUM(BY9:BY11)</f>
        <v>0</v>
      </c>
      <c r="BZ12" s="26">
        <f t="shared" si="38"/>
        <v>0</v>
      </c>
      <c r="CA12" s="25">
        <f>SUM(CA9:CA11)</f>
        <v>0</v>
      </c>
      <c r="CB12" s="26">
        <f t="shared" si="39"/>
        <v>0</v>
      </c>
      <c r="CC12" s="25">
        <f>SUM(CC9:CC11)</f>
        <v>61</v>
      </c>
      <c r="CD12" s="26">
        <f t="shared" si="40"/>
        <v>100</v>
      </c>
    </row>
    <row r="13" spans="1:82" ht="12.75">
      <c r="A13" s="42" t="s">
        <v>25</v>
      </c>
      <c r="B13" s="7">
        <v>23</v>
      </c>
      <c r="C13" s="7"/>
      <c r="D13" s="20">
        <f t="shared" si="2"/>
        <v>0</v>
      </c>
      <c r="E13" s="7">
        <v>16</v>
      </c>
      <c r="F13" s="20">
        <f t="shared" si="3"/>
        <v>69.56521739130434</v>
      </c>
      <c r="G13" s="7"/>
      <c r="H13" s="20">
        <f t="shared" si="4"/>
        <v>0</v>
      </c>
      <c r="I13" s="7">
        <v>21</v>
      </c>
      <c r="J13" s="20">
        <f t="shared" si="5"/>
        <v>91.30434782608695</v>
      </c>
      <c r="K13" s="7"/>
      <c r="L13" s="20">
        <f t="shared" si="6"/>
        <v>0</v>
      </c>
      <c r="M13" s="7">
        <v>18</v>
      </c>
      <c r="N13" s="20">
        <f t="shared" si="7"/>
        <v>78.26086956521739</v>
      </c>
      <c r="O13" s="7"/>
      <c r="P13" s="20">
        <f t="shared" si="8"/>
        <v>0</v>
      </c>
      <c r="Q13" s="7">
        <v>18</v>
      </c>
      <c r="R13" s="20">
        <f t="shared" si="9"/>
        <v>78.26086956521739</v>
      </c>
      <c r="S13" s="7"/>
      <c r="T13" s="20">
        <f t="shared" si="10"/>
        <v>0</v>
      </c>
      <c r="U13" s="7"/>
      <c r="V13" s="20">
        <f t="shared" si="11"/>
        <v>0</v>
      </c>
      <c r="W13" s="7"/>
      <c r="X13" s="20">
        <f t="shared" si="12"/>
        <v>0</v>
      </c>
      <c r="Y13" s="7"/>
      <c r="Z13" s="20">
        <f t="shared" si="13"/>
        <v>0</v>
      </c>
      <c r="AA13" s="7"/>
      <c r="AB13" s="20">
        <f t="shared" si="14"/>
        <v>0</v>
      </c>
      <c r="AC13" s="7"/>
      <c r="AD13" s="20">
        <f t="shared" si="15"/>
        <v>0</v>
      </c>
      <c r="AE13" s="7"/>
      <c r="AF13" s="20">
        <f t="shared" si="16"/>
        <v>0</v>
      </c>
      <c r="AG13" s="7"/>
      <c r="AH13" s="20">
        <f t="shared" si="17"/>
        <v>0</v>
      </c>
      <c r="AI13" s="7"/>
      <c r="AJ13" s="20">
        <f t="shared" si="18"/>
        <v>0</v>
      </c>
      <c r="AK13" s="7"/>
      <c r="AL13" s="20">
        <f t="shared" si="19"/>
        <v>0</v>
      </c>
      <c r="AM13" s="7"/>
      <c r="AN13" s="20">
        <f t="shared" si="20"/>
        <v>0</v>
      </c>
      <c r="AO13" s="7"/>
      <c r="AP13" s="20">
        <f t="shared" si="21"/>
        <v>0</v>
      </c>
      <c r="AQ13" s="7"/>
      <c r="AR13" s="20">
        <f t="shared" si="22"/>
        <v>0</v>
      </c>
      <c r="AS13" s="7"/>
      <c r="AT13" s="20">
        <f t="shared" si="23"/>
        <v>0</v>
      </c>
      <c r="AU13" s="7"/>
      <c r="AV13" s="20">
        <f t="shared" si="24"/>
        <v>0</v>
      </c>
      <c r="AW13" s="7"/>
      <c r="AX13" s="20">
        <f t="shared" si="25"/>
        <v>0</v>
      </c>
      <c r="AY13" s="7"/>
      <c r="AZ13" s="20">
        <f t="shared" si="26"/>
        <v>0</v>
      </c>
      <c r="BA13" s="7">
        <v>17</v>
      </c>
      <c r="BB13" s="20">
        <f t="shared" si="27"/>
        <v>73.91304347826087</v>
      </c>
      <c r="BC13" s="7"/>
      <c r="BD13" s="20">
        <f t="shared" si="28"/>
        <v>0</v>
      </c>
      <c r="BE13" s="7">
        <v>23</v>
      </c>
      <c r="BF13" s="20">
        <f t="shared" si="29"/>
        <v>100</v>
      </c>
      <c r="BG13" s="7"/>
      <c r="BH13" s="20">
        <f t="shared" si="30"/>
        <v>0</v>
      </c>
      <c r="BI13" s="7">
        <v>23</v>
      </c>
      <c r="BJ13" s="20">
        <f t="shared" si="31"/>
        <v>100</v>
      </c>
      <c r="BK13" s="7"/>
      <c r="BL13" s="20">
        <f t="shared" si="32"/>
        <v>0</v>
      </c>
      <c r="BM13" s="7"/>
      <c r="BN13" s="20">
        <f t="shared" si="33"/>
        <v>0</v>
      </c>
      <c r="BO13" s="7"/>
      <c r="BP13" s="20">
        <f t="shared" si="34"/>
        <v>0</v>
      </c>
      <c r="BQ13" s="7">
        <v>23</v>
      </c>
      <c r="BR13" s="20">
        <f t="shared" si="41"/>
        <v>100</v>
      </c>
      <c r="BS13" s="7"/>
      <c r="BT13" s="20">
        <f t="shared" si="35"/>
        <v>0</v>
      </c>
      <c r="BU13" s="7"/>
      <c r="BV13" s="20">
        <f t="shared" si="36"/>
        <v>0</v>
      </c>
      <c r="BW13" s="7"/>
      <c r="BX13" s="20">
        <f t="shared" si="37"/>
        <v>0</v>
      </c>
      <c r="BY13" s="7"/>
      <c r="BZ13" s="20">
        <f t="shared" si="38"/>
        <v>0</v>
      </c>
      <c r="CA13" s="7"/>
      <c r="CB13" s="20">
        <f t="shared" si="39"/>
        <v>0</v>
      </c>
      <c r="CC13" s="7">
        <v>23</v>
      </c>
      <c r="CD13" s="20">
        <f t="shared" si="40"/>
        <v>100</v>
      </c>
    </row>
    <row r="14" spans="1:82" ht="12.75">
      <c r="A14" s="35" t="s">
        <v>35</v>
      </c>
      <c r="B14" s="7">
        <v>22</v>
      </c>
      <c r="C14" s="7"/>
      <c r="D14" s="20">
        <f t="shared" si="2"/>
        <v>0</v>
      </c>
      <c r="E14" s="7">
        <v>17</v>
      </c>
      <c r="F14" s="20">
        <f t="shared" si="3"/>
        <v>77.27272727272727</v>
      </c>
      <c r="G14" s="7"/>
      <c r="H14" s="20">
        <f t="shared" si="4"/>
        <v>0</v>
      </c>
      <c r="I14" s="7">
        <v>22</v>
      </c>
      <c r="J14" s="20">
        <f t="shared" si="5"/>
        <v>100</v>
      </c>
      <c r="K14" s="7"/>
      <c r="L14" s="20">
        <f t="shared" si="6"/>
        <v>0</v>
      </c>
      <c r="M14" s="7">
        <v>18</v>
      </c>
      <c r="N14" s="20">
        <f t="shared" si="7"/>
        <v>81.81818181818181</v>
      </c>
      <c r="O14" s="7"/>
      <c r="P14" s="20">
        <f t="shared" si="8"/>
        <v>0</v>
      </c>
      <c r="Q14" s="7">
        <v>16</v>
      </c>
      <c r="R14" s="20">
        <f t="shared" si="9"/>
        <v>72.72727272727273</v>
      </c>
      <c r="S14" s="7"/>
      <c r="T14" s="20">
        <f t="shared" si="10"/>
        <v>0</v>
      </c>
      <c r="U14" s="7"/>
      <c r="V14" s="20">
        <f t="shared" si="11"/>
        <v>0</v>
      </c>
      <c r="W14" s="7"/>
      <c r="X14" s="20">
        <f t="shared" si="12"/>
        <v>0</v>
      </c>
      <c r="Y14" s="7"/>
      <c r="Z14" s="20">
        <f t="shared" si="13"/>
        <v>0</v>
      </c>
      <c r="AA14" s="7"/>
      <c r="AB14" s="20">
        <f t="shared" si="14"/>
        <v>0</v>
      </c>
      <c r="AC14" s="7"/>
      <c r="AD14" s="20">
        <f t="shared" si="15"/>
        <v>0</v>
      </c>
      <c r="AE14" s="7"/>
      <c r="AF14" s="20">
        <f t="shared" si="16"/>
        <v>0</v>
      </c>
      <c r="AG14" s="7"/>
      <c r="AH14" s="20">
        <f t="shared" si="17"/>
        <v>0</v>
      </c>
      <c r="AI14" s="7"/>
      <c r="AJ14" s="20">
        <f t="shared" si="18"/>
        <v>0</v>
      </c>
      <c r="AK14" s="7"/>
      <c r="AL14" s="20">
        <f t="shared" si="19"/>
        <v>0</v>
      </c>
      <c r="AM14" s="7"/>
      <c r="AN14" s="20">
        <f t="shared" si="20"/>
        <v>0</v>
      </c>
      <c r="AO14" s="7"/>
      <c r="AP14" s="20">
        <f t="shared" si="21"/>
        <v>0</v>
      </c>
      <c r="AQ14" s="7"/>
      <c r="AR14" s="20">
        <f t="shared" si="22"/>
        <v>0</v>
      </c>
      <c r="AS14" s="7"/>
      <c r="AT14" s="20">
        <f t="shared" si="23"/>
        <v>0</v>
      </c>
      <c r="AU14" s="7"/>
      <c r="AV14" s="20">
        <f t="shared" si="24"/>
        <v>0</v>
      </c>
      <c r="AW14" s="7"/>
      <c r="AX14" s="20">
        <f t="shared" si="25"/>
        <v>0</v>
      </c>
      <c r="AY14" s="7"/>
      <c r="AZ14" s="20">
        <f t="shared" si="26"/>
        <v>0</v>
      </c>
      <c r="BA14" s="7">
        <v>20</v>
      </c>
      <c r="BB14" s="20">
        <f t="shared" si="27"/>
        <v>90.9090909090909</v>
      </c>
      <c r="BC14" s="7"/>
      <c r="BD14" s="20">
        <f t="shared" si="28"/>
        <v>0</v>
      </c>
      <c r="BE14" s="7">
        <v>22</v>
      </c>
      <c r="BF14" s="20">
        <f t="shared" si="29"/>
        <v>100</v>
      </c>
      <c r="BG14" s="7"/>
      <c r="BH14" s="20">
        <f t="shared" si="30"/>
        <v>0</v>
      </c>
      <c r="BI14" s="7">
        <v>22</v>
      </c>
      <c r="BJ14" s="20">
        <f t="shared" si="31"/>
        <v>100</v>
      </c>
      <c r="BK14" s="7"/>
      <c r="BL14" s="20">
        <f t="shared" si="32"/>
        <v>0</v>
      </c>
      <c r="BM14" s="7"/>
      <c r="BN14" s="20">
        <f t="shared" si="33"/>
        <v>0</v>
      </c>
      <c r="BO14" s="7"/>
      <c r="BP14" s="20">
        <f t="shared" si="34"/>
        <v>0</v>
      </c>
      <c r="BQ14" s="7">
        <v>22</v>
      </c>
      <c r="BR14" s="20">
        <f t="shared" si="41"/>
        <v>100</v>
      </c>
      <c r="BS14" s="7"/>
      <c r="BT14" s="20">
        <f t="shared" si="35"/>
        <v>0</v>
      </c>
      <c r="BU14" s="7"/>
      <c r="BV14" s="20">
        <f t="shared" si="36"/>
        <v>0</v>
      </c>
      <c r="BW14" s="7"/>
      <c r="BX14" s="20">
        <f t="shared" si="37"/>
        <v>0</v>
      </c>
      <c r="BY14" s="7"/>
      <c r="BZ14" s="20">
        <f t="shared" si="38"/>
        <v>0</v>
      </c>
      <c r="CA14" s="7"/>
      <c r="CB14" s="20">
        <f t="shared" si="39"/>
        <v>0</v>
      </c>
      <c r="CC14" s="7">
        <v>22</v>
      </c>
      <c r="CD14" s="20">
        <f t="shared" si="40"/>
        <v>100</v>
      </c>
    </row>
    <row r="15" spans="1:82" ht="12.75">
      <c r="A15" s="35" t="s">
        <v>45</v>
      </c>
      <c r="B15" s="28">
        <v>22</v>
      </c>
      <c r="C15" s="7"/>
      <c r="D15" s="20">
        <f t="shared" si="2"/>
        <v>0</v>
      </c>
      <c r="E15" s="7">
        <v>15</v>
      </c>
      <c r="F15" s="20">
        <f t="shared" si="3"/>
        <v>68.18181818181819</v>
      </c>
      <c r="G15" s="7"/>
      <c r="H15" s="20">
        <f t="shared" si="4"/>
        <v>0</v>
      </c>
      <c r="I15" s="7">
        <v>17</v>
      </c>
      <c r="J15" s="20">
        <f t="shared" si="5"/>
        <v>77.27272727272727</v>
      </c>
      <c r="K15" s="7"/>
      <c r="L15" s="20">
        <f t="shared" si="6"/>
        <v>0</v>
      </c>
      <c r="M15" s="7">
        <v>15</v>
      </c>
      <c r="N15" s="20">
        <f t="shared" si="7"/>
        <v>68.18181818181819</v>
      </c>
      <c r="O15" s="7"/>
      <c r="P15" s="20">
        <f t="shared" si="8"/>
        <v>0</v>
      </c>
      <c r="Q15" s="7">
        <v>15</v>
      </c>
      <c r="R15" s="20">
        <f t="shared" si="9"/>
        <v>68.18181818181819</v>
      </c>
      <c r="S15" s="7"/>
      <c r="T15" s="20">
        <f t="shared" si="10"/>
        <v>0</v>
      </c>
      <c r="U15" s="7"/>
      <c r="V15" s="20">
        <f t="shared" si="11"/>
        <v>0</v>
      </c>
      <c r="W15" s="7"/>
      <c r="X15" s="20">
        <f t="shared" si="12"/>
        <v>0</v>
      </c>
      <c r="Y15" s="7"/>
      <c r="Z15" s="20">
        <f t="shared" si="13"/>
        <v>0</v>
      </c>
      <c r="AA15" s="7"/>
      <c r="AB15" s="20">
        <f t="shared" si="14"/>
        <v>0</v>
      </c>
      <c r="AC15" s="7"/>
      <c r="AD15" s="20">
        <f t="shared" si="15"/>
        <v>0</v>
      </c>
      <c r="AE15" s="7"/>
      <c r="AF15" s="20">
        <f t="shared" si="16"/>
        <v>0</v>
      </c>
      <c r="AG15" s="7"/>
      <c r="AH15" s="20">
        <f t="shared" si="17"/>
        <v>0</v>
      </c>
      <c r="AI15" s="7"/>
      <c r="AJ15" s="20">
        <f t="shared" si="18"/>
        <v>0</v>
      </c>
      <c r="AK15" s="7"/>
      <c r="AL15" s="20">
        <f t="shared" si="19"/>
        <v>0</v>
      </c>
      <c r="AM15" s="7"/>
      <c r="AN15" s="20">
        <f t="shared" si="20"/>
        <v>0</v>
      </c>
      <c r="AO15" s="7"/>
      <c r="AP15" s="20">
        <f t="shared" si="21"/>
        <v>0</v>
      </c>
      <c r="AQ15" s="7"/>
      <c r="AR15" s="20">
        <f t="shared" si="22"/>
        <v>0</v>
      </c>
      <c r="AS15" s="7"/>
      <c r="AT15" s="20">
        <f t="shared" si="23"/>
        <v>0</v>
      </c>
      <c r="AU15" s="7"/>
      <c r="AV15" s="20">
        <f t="shared" si="24"/>
        <v>0</v>
      </c>
      <c r="AW15" s="7"/>
      <c r="AX15" s="20">
        <f t="shared" si="25"/>
        <v>0</v>
      </c>
      <c r="AY15" s="7"/>
      <c r="AZ15" s="20">
        <f t="shared" si="26"/>
        <v>0</v>
      </c>
      <c r="BA15" s="7">
        <v>20</v>
      </c>
      <c r="BB15" s="20">
        <f t="shared" si="27"/>
        <v>90.9090909090909</v>
      </c>
      <c r="BC15" s="7"/>
      <c r="BD15" s="20">
        <f t="shared" si="28"/>
        <v>0</v>
      </c>
      <c r="BE15" s="7">
        <v>22</v>
      </c>
      <c r="BF15" s="20">
        <f t="shared" si="29"/>
        <v>100</v>
      </c>
      <c r="BG15" s="7"/>
      <c r="BH15" s="20">
        <f t="shared" si="30"/>
        <v>0</v>
      </c>
      <c r="BI15" s="7">
        <v>22</v>
      </c>
      <c r="BJ15" s="20">
        <f t="shared" si="31"/>
        <v>100</v>
      </c>
      <c r="BK15" s="7"/>
      <c r="BL15" s="20">
        <f t="shared" si="32"/>
        <v>0</v>
      </c>
      <c r="BM15" s="7"/>
      <c r="BN15" s="20">
        <f t="shared" si="33"/>
        <v>0</v>
      </c>
      <c r="BO15" s="7"/>
      <c r="BP15" s="20">
        <f t="shared" si="34"/>
        <v>0</v>
      </c>
      <c r="BQ15" s="7">
        <v>22</v>
      </c>
      <c r="BR15" s="20">
        <f t="shared" si="41"/>
        <v>100</v>
      </c>
      <c r="BS15" s="7"/>
      <c r="BT15" s="20">
        <f t="shared" si="35"/>
        <v>0</v>
      </c>
      <c r="BU15" s="7"/>
      <c r="BV15" s="20">
        <f t="shared" si="36"/>
        <v>0</v>
      </c>
      <c r="BW15" s="7"/>
      <c r="BX15" s="20">
        <f t="shared" si="37"/>
        <v>0</v>
      </c>
      <c r="BY15" s="7"/>
      <c r="BZ15" s="20">
        <f t="shared" si="38"/>
        <v>0</v>
      </c>
      <c r="CA15" s="7"/>
      <c r="CB15" s="20">
        <f t="shared" si="39"/>
        <v>0</v>
      </c>
      <c r="CC15" s="7">
        <v>22</v>
      </c>
      <c r="CD15" s="20">
        <f t="shared" si="40"/>
        <v>100</v>
      </c>
    </row>
    <row r="16" spans="1:82" ht="12.75">
      <c r="A16" s="23"/>
      <c r="B16" s="25">
        <f>SUM(B13:B15)</f>
        <v>67</v>
      </c>
      <c r="C16" s="25">
        <f>C13+C14+C15</f>
        <v>0</v>
      </c>
      <c r="D16" s="26">
        <f t="shared" si="2"/>
        <v>0</v>
      </c>
      <c r="E16" s="25">
        <f>E13+E14+E15</f>
        <v>48</v>
      </c>
      <c r="F16" s="26">
        <f t="shared" si="3"/>
        <v>71.64179104477611</v>
      </c>
      <c r="G16" s="25">
        <f>G13+G14+G15</f>
        <v>0</v>
      </c>
      <c r="H16" s="26">
        <f t="shared" si="4"/>
        <v>0</v>
      </c>
      <c r="I16" s="25">
        <f>SUM(I13:I15)</f>
        <v>60</v>
      </c>
      <c r="J16" s="26">
        <f t="shared" si="5"/>
        <v>89.55223880597015</v>
      </c>
      <c r="K16" s="25">
        <f>K13+K14+K15</f>
        <v>0</v>
      </c>
      <c r="L16" s="26">
        <f t="shared" si="6"/>
        <v>0</v>
      </c>
      <c r="M16" s="25">
        <f>M13+M14+M15</f>
        <v>51</v>
      </c>
      <c r="N16" s="26">
        <f t="shared" si="7"/>
        <v>76.11940298507463</v>
      </c>
      <c r="O16" s="25">
        <f>O13+O14+O15</f>
        <v>0</v>
      </c>
      <c r="P16" s="26">
        <f t="shared" si="8"/>
        <v>0</v>
      </c>
      <c r="Q16" s="25">
        <f>Q13+Q14+Q15</f>
        <v>49</v>
      </c>
      <c r="R16" s="26">
        <f t="shared" si="9"/>
        <v>73.13432835820896</v>
      </c>
      <c r="S16" s="25">
        <f>S13+S14+S15</f>
        <v>0</v>
      </c>
      <c r="T16" s="26">
        <f t="shared" si="10"/>
        <v>0</v>
      </c>
      <c r="U16" s="25">
        <f>U13+U14+U15</f>
        <v>0</v>
      </c>
      <c r="V16" s="26">
        <f t="shared" si="11"/>
        <v>0</v>
      </c>
      <c r="W16" s="25">
        <f>W13+W14+W15</f>
        <v>0</v>
      </c>
      <c r="X16" s="26">
        <f t="shared" si="12"/>
        <v>0</v>
      </c>
      <c r="Y16" s="25">
        <f>Y13+Y14+Y15</f>
        <v>0</v>
      </c>
      <c r="Z16" s="26">
        <f t="shared" si="13"/>
        <v>0</v>
      </c>
      <c r="AA16" s="25">
        <f>AA13+AA14+AA15</f>
        <v>0</v>
      </c>
      <c r="AB16" s="26">
        <f t="shared" si="14"/>
        <v>0</v>
      </c>
      <c r="AC16" s="25">
        <f>AC13+AC14+AC15</f>
        <v>0</v>
      </c>
      <c r="AD16" s="26">
        <f t="shared" si="15"/>
        <v>0</v>
      </c>
      <c r="AE16" s="25">
        <f>AE13+AE14+AE15</f>
        <v>0</v>
      </c>
      <c r="AF16" s="26">
        <f t="shared" si="16"/>
        <v>0</v>
      </c>
      <c r="AG16" s="25">
        <f>AG13+AG14+AG15</f>
        <v>0</v>
      </c>
      <c r="AH16" s="26">
        <f t="shared" si="17"/>
        <v>0</v>
      </c>
      <c r="AI16" s="25">
        <f>AI13+AI14+AI15</f>
        <v>0</v>
      </c>
      <c r="AJ16" s="26">
        <f t="shared" si="18"/>
        <v>0</v>
      </c>
      <c r="AK16" s="25">
        <f>AK13+AK14+AK15</f>
        <v>0</v>
      </c>
      <c r="AL16" s="26">
        <f t="shared" si="19"/>
        <v>0</v>
      </c>
      <c r="AM16" s="25">
        <f>AM13+AM14+AM15</f>
        <v>0</v>
      </c>
      <c r="AN16" s="26">
        <f t="shared" si="20"/>
        <v>0</v>
      </c>
      <c r="AO16" s="25">
        <f>AO13+AO14+AO15</f>
        <v>0</v>
      </c>
      <c r="AP16" s="26">
        <f t="shared" si="21"/>
        <v>0</v>
      </c>
      <c r="AQ16" s="25">
        <f>AQ13+AQ14+AQ15</f>
        <v>0</v>
      </c>
      <c r="AR16" s="26">
        <f t="shared" si="22"/>
        <v>0</v>
      </c>
      <c r="AS16" s="25">
        <f>AS13+AS14+AS15</f>
        <v>0</v>
      </c>
      <c r="AT16" s="26">
        <f t="shared" si="23"/>
        <v>0</v>
      </c>
      <c r="AU16" s="25">
        <f>AU13+AU14+AU15</f>
        <v>0</v>
      </c>
      <c r="AV16" s="26">
        <f t="shared" si="24"/>
        <v>0</v>
      </c>
      <c r="AW16" s="25">
        <f>AW13+AW14+AW15</f>
        <v>0</v>
      </c>
      <c r="AX16" s="26">
        <f t="shared" si="25"/>
        <v>0</v>
      </c>
      <c r="AY16" s="25">
        <f>AY13+AY14+AY15</f>
        <v>0</v>
      </c>
      <c r="AZ16" s="26">
        <f t="shared" si="26"/>
        <v>0</v>
      </c>
      <c r="BA16" s="25">
        <f>BA13+BA14+BA15</f>
        <v>57</v>
      </c>
      <c r="BB16" s="26">
        <f t="shared" si="27"/>
        <v>85.07462686567165</v>
      </c>
      <c r="BC16" s="25">
        <f>BC13+BC14+BC15</f>
        <v>0</v>
      </c>
      <c r="BD16" s="26">
        <f t="shared" si="28"/>
        <v>0</v>
      </c>
      <c r="BE16" s="25">
        <f>BE13+BE14+BE15</f>
        <v>67</v>
      </c>
      <c r="BF16" s="26">
        <f t="shared" si="29"/>
        <v>100</v>
      </c>
      <c r="BG16" s="25">
        <f>BG13+BG14+BG15</f>
        <v>0</v>
      </c>
      <c r="BH16" s="26">
        <f t="shared" si="30"/>
        <v>0</v>
      </c>
      <c r="BI16" s="25">
        <f>BI13+BI14+BI15</f>
        <v>67</v>
      </c>
      <c r="BJ16" s="26">
        <f t="shared" si="31"/>
        <v>100</v>
      </c>
      <c r="BK16" s="25">
        <f>BK13+BK14+BK15</f>
        <v>0</v>
      </c>
      <c r="BL16" s="26">
        <f t="shared" si="32"/>
        <v>0</v>
      </c>
      <c r="BM16" s="25">
        <f>BM13+BM14+BM15</f>
        <v>0</v>
      </c>
      <c r="BN16" s="26">
        <f t="shared" si="33"/>
        <v>0</v>
      </c>
      <c r="BO16" s="25">
        <f>BO13+BO14+BO15</f>
        <v>0</v>
      </c>
      <c r="BP16" s="26">
        <f t="shared" si="34"/>
        <v>0</v>
      </c>
      <c r="BQ16" s="25">
        <f>BQ13+BQ14+BQ15</f>
        <v>67</v>
      </c>
      <c r="BR16" s="26">
        <f t="shared" si="41"/>
        <v>100</v>
      </c>
      <c r="BS16" s="25">
        <f>BS13+BS14+BS15</f>
        <v>0</v>
      </c>
      <c r="BT16" s="26">
        <f t="shared" si="35"/>
        <v>0</v>
      </c>
      <c r="BU16" s="25">
        <f>BU13+BU14+BU15</f>
        <v>0</v>
      </c>
      <c r="BV16" s="26">
        <f t="shared" si="36"/>
        <v>0</v>
      </c>
      <c r="BW16" s="25">
        <f>BW13+BW14+BW15</f>
        <v>0</v>
      </c>
      <c r="BX16" s="26">
        <f t="shared" si="37"/>
        <v>0</v>
      </c>
      <c r="BY16" s="25">
        <f>BY13+BY14+BY15</f>
        <v>0</v>
      </c>
      <c r="BZ16" s="26">
        <f>BY16*100/B16</f>
        <v>0</v>
      </c>
      <c r="CA16" s="25">
        <f>CA13+CA14+CA15</f>
        <v>0</v>
      </c>
      <c r="CB16" s="26">
        <f>CA16*100/B16</f>
        <v>0</v>
      </c>
      <c r="CC16" s="25">
        <f>CC13+CC14+CC15</f>
        <v>67</v>
      </c>
      <c r="CD16" s="26">
        <f t="shared" si="40"/>
        <v>100</v>
      </c>
    </row>
    <row r="17" spans="1:82" ht="12.75">
      <c r="A17" s="35" t="s">
        <v>26</v>
      </c>
      <c r="B17" s="7">
        <v>23</v>
      </c>
      <c r="C17" s="7"/>
      <c r="D17" s="20">
        <f t="shared" si="2"/>
        <v>0</v>
      </c>
      <c r="E17" s="7">
        <v>14</v>
      </c>
      <c r="F17" s="20">
        <f t="shared" si="3"/>
        <v>60.869565217391305</v>
      </c>
      <c r="G17" s="7"/>
      <c r="H17" s="20">
        <f t="shared" si="4"/>
        <v>0</v>
      </c>
      <c r="I17" s="7">
        <v>20</v>
      </c>
      <c r="J17" s="20">
        <f t="shared" si="5"/>
        <v>86.95652173913044</v>
      </c>
      <c r="K17" s="7"/>
      <c r="L17" s="20">
        <f t="shared" si="6"/>
        <v>0</v>
      </c>
      <c r="M17" s="7">
        <v>16</v>
      </c>
      <c r="N17" s="20">
        <f t="shared" si="7"/>
        <v>69.56521739130434</v>
      </c>
      <c r="O17" s="7"/>
      <c r="P17" s="20">
        <f t="shared" si="8"/>
        <v>0</v>
      </c>
      <c r="Q17" s="7">
        <v>16</v>
      </c>
      <c r="R17" s="20">
        <f t="shared" si="9"/>
        <v>69.56521739130434</v>
      </c>
      <c r="S17" s="7"/>
      <c r="T17" s="20">
        <f t="shared" si="10"/>
        <v>0</v>
      </c>
      <c r="U17" s="7"/>
      <c r="V17" s="20">
        <f t="shared" si="11"/>
        <v>0</v>
      </c>
      <c r="W17" s="7"/>
      <c r="X17" s="20">
        <f t="shared" si="12"/>
        <v>0</v>
      </c>
      <c r="Y17" s="7"/>
      <c r="Z17" s="20">
        <f t="shared" si="13"/>
        <v>0</v>
      </c>
      <c r="AA17" s="7"/>
      <c r="AB17" s="20">
        <f t="shared" si="14"/>
        <v>0</v>
      </c>
      <c r="AC17" s="7"/>
      <c r="AD17" s="20">
        <f t="shared" si="15"/>
        <v>0</v>
      </c>
      <c r="AE17" s="7"/>
      <c r="AF17" s="20">
        <f t="shared" si="16"/>
        <v>0</v>
      </c>
      <c r="AG17" s="7"/>
      <c r="AH17" s="20">
        <f t="shared" si="17"/>
        <v>0</v>
      </c>
      <c r="AI17" s="7"/>
      <c r="AJ17" s="20">
        <f t="shared" si="18"/>
        <v>0</v>
      </c>
      <c r="AK17" s="7"/>
      <c r="AL17" s="20">
        <f t="shared" si="19"/>
        <v>0</v>
      </c>
      <c r="AM17" s="7"/>
      <c r="AN17" s="20">
        <f t="shared" si="20"/>
        <v>0</v>
      </c>
      <c r="AO17" s="7"/>
      <c r="AP17" s="20">
        <f t="shared" si="21"/>
        <v>0</v>
      </c>
      <c r="AQ17" s="7"/>
      <c r="AR17" s="20">
        <f t="shared" si="22"/>
        <v>0</v>
      </c>
      <c r="AS17" s="7"/>
      <c r="AT17" s="20">
        <f t="shared" si="23"/>
        <v>0</v>
      </c>
      <c r="AU17" s="7"/>
      <c r="AV17" s="20">
        <f t="shared" si="24"/>
        <v>0</v>
      </c>
      <c r="AW17" s="7"/>
      <c r="AX17" s="20">
        <f t="shared" si="25"/>
        <v>0</v>
      </c>
      <c r="AY17" s="7"/>
      <c r="AZ17" s="20">
        <f t="shared" si="26"/>
        <v>0</v>
      </c>
      <c r="BA17" s="7">
        <v>19</v>
      </c>
      <c r="BB17" s="20">
        <f t="shared" si="27"/>
        <v>82.6086956521739</v>
      </c>
      <c r="BC17" s="7"/>
      <c r="BD17" s="20">
        <f t="shared" si="28"/>
        <v>0</v>
      </c>
      <c r="BE17" s="7">
        <v>23</v>
      </c>
      <c r="BF17" s="20">
        <f t="shared" si="29"/>
        <v>100</v>
      </c>
      <c r="BG17" s="7"/>
      <c r="BH17" s="20">
        <f t="shared" si="30"/>
        <v>0</v>
      </c>
      <c r="BI17" s="7">
        <v>23</v>
      </c>
      <c r="BJ17" s="20">
        <f t="shared" si="31"/>
        <v>100</v>
      </c>
      <c r="BK17" s="7"/>
      <c r="BL17" s="20">
        <f t="shared" si="32"/>
        <v>0</v>
      </c>
      <c r="BM17" s="7"/>
      <c r="BN17" s="20">
        <f t="shared" si="33"/>
        <v>0</v>
      </c>
      <c r="BO17" s="7"/>
      <c r="BP17" s="20">
        <f t="shared" si="34"/>
        <v>0</v>
      </c>
      <c r="BQ17" s="7">
        <v>23</v>
      </c>
      <c r="BR17" s="20">
        <f t="shared" si="41"/>
        <v>100</v>
      </c>
      <c r="BS17" s="7"/>
      <c r="BT17" s="20">
        <f t="shared" si="35"/>
        <v>0</v>
      </c>
      <c r="BU17" s="7"/>
      <c r="BV17" s="20">
        <f t="shared" si="36"/>
        <v>0</v>
      </c>
      <c r="BW17" s="7"/>
      <c r="BX17" s="20">
        <f t="shared" si="37"/>
        <v>0</v>
      </c>
      <c r="BY17" s="7"/>
      <c r="BZ17" s="20">
        <f>BY17*100/B17</f>
        <v>0</v>
      </c>
      <c r="CA17" s="7"/>
      <c r="CB17" s="20">
        <f>CA17*100/B17</f>
        <v>0</v>
      </c>
      <c r="CC17" s="7">
        <v>23</v>
      </c>
      <c r="CD17" s="20">
        <f t="shared" si="40"/>
        <v>100</v>
      </c>
    </row>
    <row r="18" spans="1:82" ht="12.75">
      <c r="A18" s="35" t="s">
        <v>27</v>
      </c>
      <c r="B18" s="7">
        <v>19</v>
      </c>
      <c r="C18" s="7"/>
      <c r="D18" s="20">
        <f t="shared" si="2"/>
        <v>0</v>
      </c>
      <c r="E18" s="7">
        <v>12</v>
      </c>
      <c r="F18" s="20">
        <f t="shared" si="3"/>
        <v>63.1578947368421</v>
      </c>
      <c r="G18" s="7"/>
      <c r="H18" s="20">
        <f t="shared" si="4"/>
        <v>0</v>
      </c>
      <c r="I18" s="7">
        <v>17</v>
      </c>
      <c r="J18" s="20">
        <f t="shared" si="5"/>
        <v>89.47368421052632</v>
      </c>
      <c r="K18" s="7"/>
      <c r="L18" s="20">
        <f t="shared" si="6"/>
        <v>0</v>
      </c>
      <c r="M18" s="7">
        <v>13</v>
      </c>
      <c r="N18" s="20">
        <f t="shared" si="7"/>
        <v>68.42105263157895</v>
      </c>
      <c r="O18" s="7"/>
      <c r="P18" s="20">
        <f t="shared" si="8"/>
        <v>0</v>
      </c>
      <c r="Q18" s="7">
        <v>16</v>
      </c>
      <c r="R18" s="20">
        <f t="shared" si="9"/>
        <v>84.21052631578948</v>
      </c>
      <c r="S18" s="7"/>
      <c r="T18" s="20">
        <f t="shared" si="10"/>
        <v>0</v>
      </c>
      <c r="U18" s="7"/>
      <c r="V18" s="20">
        <f t="shared" si="11"/>
        <v>0</v>
      </c>
      <c r="W18" s="7"/>
      <c r="X18" s="20">
        <f t="shared" si="12"/>
        <v>0</v>
      </c>
      <c r="Y18" s="7"/>
      <c r="Z18" s="20">
        <f t="shared" si="13"/>
        <v>0</v>
      </c>
      <c r="AA18" s="7"/>
      <c r="AB18" s="20">
        <f t="shared" si="14"/>
        <v>0</v>
      </c>
      <c r="AC18" s="7"/>
      <c r="AD18" s="20">
        <f t="shared" si="15"/>
        <v>0</v>
      </c>
      <c r="AE18" s="7"/>
      <c r="AF18" s="20">
        <f t="shared" si="16"/>
        <v>0</v>
      </c>
      <c r="AG18" s="7"/>
      <c r="AH18" s="20">
        <f t="shared" si="17"/>
        <v>0</v>
      </c>
      <c r="AI18" s="7"/>
      <c r="AJ18" s="20">
        <f t="shared" si="18"/>
        <v>0</v>
      </c>
      <c r="AK18" s="7"/>
      <c r="AL18" s="20">
        <f t="shared" si="19"/>
        <v>0</v>
      </c>
      <c r="AM18" s="7"/>
      <c r="AN18" s="20">
        <f t="shared" si="20"/>
        <v>0</v>
      </c>
      <c r="AO18" s="7"/>
      <c r="AP18" s="20">
        <f t="shared" si="21"/>
        <v>0</v>
      </c>
      <c r="AQ18" s="7"/>
      <c r="AR18" s="20">
        <f t="shared" si="22"/>
        <v>0</v>
      </c>
      <c r="AS18" s="7"/>
      <c r="AT18" s="20">
        <f t="shared" si="23"/>
        <v>0</v>
      </c>
      <c r="AU18" s="7"/>
      <c r="AV18" s="20">
        <f t="shared" si="24"/>
        <v>0</v>
      </c>
      <c r="AW18" s="7"/>
      <c r="AX18" s="20">
        <f t="shared" si="25"/>
        <v>0</v>
      </c>
      <c r="AY18" s="7"/>
      <c r="AZ18" s="20">
        <f t="shared" si="26"/>
        <v>0</v>
      </c>
      <c r="BA18" s="7">
        <v>14</v>
      </c>
      <c r="BB18" s="20">
        <f t="shared" si="27"/>
        <v>73.6842105263158</v>
      </c>
      <c r="BC18" s="7"/>
      <c r="BD18" s="20">
        <f t="shared" si="28"/>
        <v>0</v>
      </c>
      <c r="BE18" s="7">
        <v>19</v>
      </c>
      <c r="BF18" s="20">
        <f t="shared" si="29"/>
        <v>100</v>
      </c>
      <c r="BG18" s="7"/>
      <c r="BH18" s="20">
        <f t="shared" si="30"/>
        <v>0</v>
      </c>
      <c r="BI18" s="7">
        <v>19</v>
      </c>
      <c r="BJ18" s="20">
        <f t="shared" si="31"/>
        <v>100</v>
      </c>
      <c r="BK18" s="7"/>
      <c r="BL18" s="20">
        <f t="shared" si="32"/>
        <v>0</v>
      </c>
      <c r="BM18" s="7"/>
      <c r="BN18" s="20">
        <f t="shared" si="33"/>
        <v>0</v>
      </c>
      <c r="BO18" s="7"/>
      <c r="BP18" s="20">
        <f t="shared" si="34"/>
        <v>0</v>
      </c>
      <c r="BQ18" s="7">
        <v>19</v>
      </c>
      <c r="BR18" s="20">
        <f t="shared" si="41"/>
        <v>100</v>
      </c>
      <c r="BS18" s="7"/>
      <c r="BT18" s="20">
        <f t="shared" si="35"/>
        <v>0</v>
      </c>
      <c r="BU18" s="7"/>
      <c r="BV18" s="20">
        <f t="shared" si="36"/>
        <v>0</v>
      </c>
      <c r="BW18" s="7"/>
      <c r="BX18" s="20">
        <f t="shared" si="37"/>
        <v>0</v>
      </c>
      <c r="BY18" s="7"/>
      <c r="BZ18" s="20">
        <f>BY18*100/B18</f>
        <v>0</v>
      </c>
      <c r="CA18" s="7"/>
      <c r="CB18" s="20">
        <f>CA18*100/B18</f>
        <v>0</v>
      </c>
      <c r="CC18" s="7">
        <v>19</v>
      </c>
      <c r="CD18" s="20">
        <f t="shared" si="40"/>
        <v>100</v>
      </c>
    </row>
    <row r="19" spans="1:82" ht="12.75">
      <c r="A19" s="35" t="s">
        <v>50</v>
      </c>
      <c r="B19" s="7">
        <v>21</v>
      </c>
      <c r="C19" s="7"/>
      <c r="D19" s="20">
        <f t="shared" si="2"/>
        <v>0</v>
      </c>
      <c r="E19" s="7">
        <v>8</v>
      </c>
      <c r="F19" s="20">
        <f t="shared" si="3"/>
        <v>38.095238095238095</v>
      </c>
      <c r="G19" s="7"/>
      <c r="H19" s="20">
        <f>G19*100/F19</f>
        <v>0</v>
      </c>
      <c r="I19" s="7">
        <v>18</v>
      </c>
      <c r="J19" s="20">
        <f t="shared" si="5"/>
        <v>85.71428571428571</v>
      </c>
      <c r="K19" s="7"/>
      <c r="L19" s="20">
        <f>K19*100/J19</f>
        <v>0</v>
      </c>
      <c r="M19" s="7">
        <v>14</v>
      </c>
      <c r="N19" s="20">
        <f>M19*100/F19</f>
        <v>36.75</v>
      </c>
      <c r="O19" s="7"/>
      <c r="P19" s="20">
        <f>O19*100/N19</f>
        <v>0</v>
      </c>
      <c r="Q19" s="7">
        <v>8</v>
      </c>
      <c r="R19" s="20">
        <f t="shared" si="9"/>
        <v>38.095238095238095</v>
      </c>
      <c r="S19" s="7"/>
      <c r="T19" s="20">
        <f>S19*100/R19</f>
        <v>0</v>
      </c>
      <c r="U19" s="7"/>
      <c r="V19" s="20"/>
      <c r="W19" s="7"/>
      <c r="X19" s="20" t="e">
        <f>W19*100/V19</f>
        <v>#DIV/0!</v>
      </c>
      <c r="Y19" s="7"/>
      <c r="Z19" s="20"/>
      <c r="AA19" s="7"/>
      <c r="AB19" s="20" t="e">
        <f>AA19*100/Z19</f>
        <v>#DIV/0!</v>
      </c>
      <c r="AC19" s="7"/>
      <c r="AD19" s="20"/>
      <c r="AE19" s="7"/>
      <c r="AF19" s="20" t="e">
        <f>AE19*100/AD19</f>
        <v>#DIV/0!</v>
      </c>
      <c r="AG19" s="7"/>
      <c r="AH19" s="20"/>
      <c r="AI19" s="7"/>
      <c r="AJ19" s="20" t="e">
        <f>AI19*100/AH19</f>
        <v>#DIV/0!</v>
      </c>
      <c r="AK19" s="7"/>
      <c r="AL19" s="20"/>
      <c r="AM19" s="7"/>
      <c r="AN19" s="20" t="e">
        <f>AM19*100/AL19</f>
        <v>#DIV/0!</v>
      </c>
      <c r="AO19" s="7"/>
      <c r="AP19" s="20">
        <f t="shared" si="21"/>
        <v>0</v>
      </c>
      <c r="AQ19" s="7"/>
      <c r="AR19" s="20" t="e">
        <f>AQ19*100/AP19</f>
        <v>#DIV/0!</v>
      </c>
      <c r="AS19" s="7"/>
      <c r="AT19" s="20">
        <f>AS19*100/F19</f>
        <v>0</v>
      </c>
      <c r="AU19" s="7"/>
      <c r="AV19" s="20" t="e">
        <f>AU19*100/AT19</f>
        <v>#DIV/0!</v>
      </c>
      <c r="AW19" s="7"/>
      <c r="AX19" s="20">
        <f t="shared" si="25"/>
        <v>0</v>
      </c>
      <c r="AY19" s="7"/>
      <c r="AZ19" s="20" t="e">
        <f>AY19*100/AX19</f>
        <v>#DIV/0!</v>
      </c>
      <c r="BA19" s="7">
        <v>21</v>
      </c>
      <c r="BB19" s="20">
        <f>BA19*100/F19</f>
        <v>55.125</v>
      </c>
      <c r="BC19" s="7"/>
      <c r="BD19" s="20">
        <f>BC19*100/BB19</f>
        <v>0</v>
      </c>
      <c r="BE19" s="7">
        <v>21</v>
      </c>
      <c r="BF19" s="20">
        <f t="shared" si="29"/>
        <v>100</v>
      </c>
      <c r="BG19" s="7"/>
      <c r="BH19" s="20">
        <f>BG19*100/BF19</f>
        <v>0</v>
      </c>
      <c r="BI19" s="7">
        <v>21</v>
      </c>
      <c r="BJ19" s="20">
        <f t="shared" si="31"/>
        <v>100</v>
      </c>
      <c r="BK19" s="7"/>
      <c r="BL19" s="20">
        <f>BK19*100/BJ19</f>
        <v>0</v>
      </c>
      <c r="BM19" s="7"/>
      <c r="BN19" s="20"/>
      <c r="BO19" s="7"/>
      <c r="BP19" s="20">
        <f t="shared" si="34"/>
        <v>0</v>
      </c>
      <c r="BQ19" s="7">
        <v>21</v>
      </c>
      <c r="BR19" s="20">
        <f t="shared" si="41"/>
        <v>100</v>
      </c>
      <c r="BS19" s="7"/>
      <c r="BT19" s="20">
        <f t="shared" si="35"/>
        <v>0</v>
      </c>
      <c r="BU19" s="7"/>
      <c r="BV19" s="20">
        <f t="shared" si="36"/>
        <v>0</v>
      </c>
      <c r="BW19" s="7"/>
      <c r="BX19" s="20">
        <f t="shared" si="37"/>
        <v>0</v>
      </c>
      <c r="BY19" s="7"/>
      <c r="BZ19" s="20" t="e">
        <f>BY19*100/H19</f>
        <v>#DIV/0!</v>
      </c>
      <c r="CA19" s="7"/>
      <c r="CB19" s="20" t="e">
        <f>CA19*100/BZ19</f>
        <v>#DIV/0!</v>
      </c>
      <c r="CC19" s="7">
        <v>21</v>
      </c>
      <c r="CD19" s="20">
        <f t="shared" si="40"/>
        <v>100</v>
      </c>
    </row>
    <row r="20" spans="1:82" ht="12.75">
      <c r="A20" s="23"/>
      <c r="B20" s="25">
        <f>B17+B18+B19</f>
        <v>63</v>
      </c>
      <c r="C20" s="25">
        <f>C17+C18+C19</f>
        <v>0</v>
      </c>
      <c r="D20" s="26">
        <f t="shared" si="2"/>
        <v>0</v>
      </c>
      <c r="E20" s="25">
        <f>E17+E18+E19</f>
        <v>34</v>
      </c>
      <c r="F20" s="26">
        <f t="shared" si="3"/>
        <v>53.96825396825397</v>
      </c>
      <c r="G20" s="25">
        <v>0</v>
      </c>
      <c r="H20" s="26">
        <f aca="true" t="shared" si="42" ref="H20:H30">G20*100/B20</f>
        <v>0</v>
      </c>
      <c r="I20" s="25">
        <f>I17+I18+I19</f>
        <v>55</v>
      </c>
      <c r="J20" s="26">
        <f t="shared" si="5"/>
        <v>87.3015873015873</v>
      </c>
      <c r="K20" s="25">
        <f>K17+K18+K19</f>
        <v>0</v>
      </c>
      <c r="L20" s="26">
        <f aca="true" t="shared" si="43" ref="L20:L30">K20*100/B20</f>
        <v>0</v>
      </c>
      <c r="M20" s="25">
        <f>M17+M18+M19</f>
        <v>43</v>
      </c>
      <c r="N20" s="26">
        <f aca="true" t="shared" si="44" ref="N20:N30">M20*100/B20</f>
        <v>68.25396825396825</v>
      </c>
      <c r="O20" s="25">
        <f>O17+O18+O19</f>
        <v>0</v>
      </c>
      <c r="P20" s="26">
        <f aca="true" t="shared" si="45" ref="P20:P30">O20*100/B20</f>
        <v>0</v>
      </c>
      <c r="Q20" s="25">
        <f>Q17+Q18+Q19</f>
        <v>40</v>
      </c>
      <c r="R20" s="26">
        <f t="shared" si="9"/>
        <v>63.492063492063494</v>
      </c>
      <c r="S20" s="25">
        <f>S17+S18+S19</f>
        <v>0</v>
      </c>
      <c r="T20" s="26">
        <f aca="true" t="shared" si="46" ref="T20:T30">S20*100/B20</f>
        <v>0</v>
      </c>
      <c r="U20" s="25">
        <f>U17+U18+U19</f>
        <v>0</v>
      </c>
      <c r="V20" s="26">
        <f aca="true" t="shared" si="47" ref="V20:V30">U20*100/B20</f>
        <v>0</v>
      </c>
      <c r="W20" s="25">
        <f>W17+W18+W19</f>
        <v>0</v>
      </c>
      <c r="X20" s="26">
        <f aca="true" t="shared" si="48" ref="X20:X30">W20*100/B20</f>
        <v>0</v>
      </c>
      <c r="Y20" s="25">
        <f>Y17+Y18+Y19</f>
        <v>0</v>
      </c>
      <c r="Z20" s="26">
        <f aca="true" t="shared" si="49" ref="Z20:Z30">Y20*100/B20</f>
        <v>0</v>
      </c>
      <c r="AA20" s="25">
        <f>AA17+AA18+AA19</f>
        <v>0</v>
      </c>
      <c r="AB20" s="26">
        <f aca="true" t="shared" si="50" ref="AB20:AB30">AA20*100/B20</f>
        <v>0</v>
      </c>
      <c r="AC20" s="25">
        <f>AC17+AC18+AC19</f>
        <v>0</v>
      </c>
      <c r="AD20" s="26">
        <f aca="true" t="shared" si="51" ref="AD20:AD30">AC20*100/B20</f>
        <v>0</v>
      </c>
      <c r="AE20" s="25">
        <f>AE17+AE18+AE19</f>
        <v>0</v>
      </c>
      <c r="AF20" s="26">
        <f aca="true" t="shared" si="52" ref="AF20:AF30">AE20*100/B20</f>
        <v>0</v>
      </c>
      <c r="AG20" s="25">
        <f>AG17+AG18+AG19</f>
        <v>0</v>
      </c>
      <c r="AH20" s="26">
        <f aca="true" t="shared" si="53" ref="AH20:AH30">AG20*100/B20</f>
        <v>0</v>
      </c>
      <c r="AI20" s="25">
        <f>AI17+AI18+AI19</f>
        <v>0</v>
      </c>
      <c r="AJ20" s="26">
        <f aca="true" t="shared" si="54" ref="AJ20:AJ30">AI20*100/B20</f>
        <v>0</v>
      </c>
      <c r="AK20" s="25">
        <f>AK17+AK18+AK19</f>
        <v>0</v>
      </c>
      <c r="AL20" s="26">
        <f aca="true" t="shared" si="55" ref="AL20:AL30">AK20*100/B20</f>
        <v>0</v>
      </c>
      <c r="AM20" s="25">
        <f>AM17+AM18+AM19</f>
        <v>0</v>
      </c>
      <c r="AN20" s="26">
        <f aca="true" t="shared" si="56" ref="AN20:AN30">AM20*100/B20</f>
        <v>0</v>
      </c>
      <c r="AO20" s="25">
        <f>AO17+AO18+AO19</f>
        <v>0</v>
      </c>
      <c r="AP20" s="26">
        <f t="shared" si="21"/>
        <v>0</v>
      </c>
      <c r="AQ20" s="25">
        <f>AQ17+AQ18+AQ19</f>
        <v>0</v>
      </c>
      <c r="AR20" s="26">
        <f aca="true" t="shared" si="57" ref="AR20:AR30">AQ20*100/B20</f>
        <v>0</v>
      </c>
      <c r="AS20" s="25">
        <f>AS17+AS18+AS19</f>
        <v>0</v>
      </c>
      <c r="AT20" s="26">
        <f aca="true" t="shared" si="58" ref="AT20:AT30">AS20*100/B20</f>
        <v>0</v>
      </c>
      <c r="AU20" s="25">
        <f>AU17+AU18+AU19</f>
        <v>0</v>
      </c>
      <c r="AV20" s="26">
        <f aca="true" t="shared" si="59" ref="AV20:AV30">AU20*100/B20</f>
        <v>0</v>
      </c>
      <c r="AW20" s="25">
        <f>AW17+AW18+AW19</f>
        <v>0</v>
      </c>
      <c r="AX20" s="26">
        <f t="shared" si="25"/>
        <v>0</v>
      </c>
      <c r="AY20" s="25">
        <f>AY17+AY18+AY19</f>
        <v>0</v>
      </c>
      <c r="AZ20" s="26">
        <f aca="true" t="shared" si="60" ref="AZ20:AZ30">AY20*100/B20</f>
        <v>0</v>
      </c>
      <c r="BA20" s="25">
        <f>BA17+BA18+BA19</f>
        <v>54</v>
      </c>
      <c r="BB20" s="26">
        <f aca="true" t="shared" si="61" ref="BB20:BB30">BA20*100/B20</f>
        <v>85.71428571428571</v>
      </c>
      <c r="BC20" s="25">
        <f>BC17+BC18+BC19</f>
        <v>0</v>
      </c>
      <c r="BD20" s="26">
        <f aca="true" t="shared" si="62" ref="BD20:BD30">BC20*100/B20</f>
        <v>0</v>
      </c>
      <c r="BE20" s="25">
        <f>BE17+BE18+BE19</f>
        <v>63</v>
      </c>
      <c r="BF20" s="26">
        <f t="shared" si="29"/>
        <v>100</v>
      </c>
      <c r="BG20" s="25">
        <f>BG17+BG18+BG19</f>
        <v>0</v>
      </c>
      <c r="BH20" s="26">
        <f aca="true" t="shared" si="63" ref="BH20:BH30">BG20*100/B20</f>
        <v>0</v>
      </c>
      <c r="BI20" s="25">
        <f>BI17+BI18+BI19</f>
        <v>63</v>
      </c>
      <c r="BJ20" s="26">
        <f t="shared" si="31"/>
        <v>100</v>
      </c>
      <c r="BK20" s="25">
        <f>BK17+BK18+BK19</f>
        <v>0</v>
      </c>
      <c r="BL20" s="26">
        <f aca="true" t="shared" si="64" ref="BL20:BL30">BK20*100/B20</f>
        <v>0</v>
      </c>
      <c r="BM20" s="25">
        <f>BM17+BM18+BM19</f>
        <v>0</v>
      </c>
      <c r="BN20" s="26">
        <f aca="true" t="shared" si="65" ref="BN20:BN30">BM20*100/B20</f>
        <v>0</v>
      </c>
      <c r="BO20" s="25">
        <f>BO17+BO18+BO19</f>
        <v>0</v>
      </c>
      <c r="BP20" s="26">
        <f t="shared" si="34"/>
        <v>0</v>
      </c>
      <c r="BQ20" s="25">
        <f>BQ17+BQ18+BQ19</f>
        <v>63</v>
      </c>
      <c r="BR20" s="26">
        <f t="shared" si="41"/>
        <v>100</v>
      </c>
      <c r="BS20" s="25">
        <f>BS17+BS18+BS19</f>
        <v>0</v>
      </c>
      <c r="BT20" s="26">
        <f t="shared" si="35"/>
        <v>0</v>
      </c>
      <c r="BU20" s="25">
        <f>BU17+BU18+BU19</f>
        <v>0</v>
      </c>
      <c r="BV20" s="26">
        <f t="shared" si="36"/>
        <v>0</v>
      </c>
      <c r="BW20" s="25">
        <f>BW17+BW18+BW19</f>
        <v>0</v>
      </c>
      <c r="BX20" s="26">
        <f t="shared" si="37"/>
        <v>0</v>
      </c>
      <c r="BY20" s="25">
        <f>BK127</f>
        <v>0</v>
      </c>
      <c r="BZ20" s="26">
        <f aca="true" t="shared" si="66" ref="BZ20:BZ30">BY20*100/B20</f>
        <v>0</v>
      </c>
      <c r="CA20" s="25">
        <f>CA17+CA18+CA19</f>
        <v>0</v>
      </c>
      <c r="CB20" s="26">
        <f aca="true" t="shared" si="67" ref="CB20:CB30">CA20*100/B20</f>
        <v>0</v>
      </c>
      <c r="CC20" s="25">
        <f>CC17+CC18+CC19</f>
        <v>63</v>
      </c>
      <c r="CD20" s="26">
        <f t="shared" si="40"/>
        <v>100</v>
      </c>
    </row>
    <row r="21" spans="1:82" ht="12.75">
      <c r="A21" s="42" t="s">
        <v>28</v>
      </c>
      <c r="B21" s="7">
        <v>24</v>
      </c>
      <c r="C21" s="7"/>
      <c r="D21" s="20">
        <f t="shared" si="2"/>
        <v>0</v>
      </c>
      <c r="E21" s="7">
        <v>10</v>
      </c>
      <c r="F21" s="20">
        <f t="shared" si="3"/>
        <v>41.666666666666664</v>
      </c>
      <c r="G21" s="7"/>
      <c r="H21" s="20">
        <f t="shared" si="42"/>
        <v>0</v>
      </c>
      <c r="I21" s="7">
        <v>20</v>
      </c>
      <c r="J21" s="20">
        <f t="shared" si="5"/>
        <v>83.33333333333333</v>
      </c>
      <c r="K21" s="7"/>
      <c r="L21" s="20">
        <f t="shared" si="43"/>
        <v>0</v>
      </c>
      <c r="M21" s="7">
        <v>16</v>
      </c>
      <c r="N21" s="20">
        <f t="shared" si="44"/>
        <v>66.66666666666667</v>
      </c>
      <c r="O21" s="7"/>
      <c r="P21" s="20">
        <f t="shared" si="45"/>
        <v>0</v>
      </c>
      <c r="Q21" s="7">
        <v>10</v>
      </c>
      <c r="R21" s="20">
        <f t="shared" si="9"/>
        <v>41.666666666666664</v>
      </c>
      <c r="S21" s="7"/>
      <c r="T21" s="20">
        <f t="shared" si="46"/>
        <v>0</v>
      </c>
      <c r="U21" s="7"/>
      <c r="V21" s="20">
        <f t="shared" si="47"/>
        <v>0</v>
      </c>
      <c r="W21" s="7"/>
      <c r="X21" s="20">
        <f t="shared" si="48"/>
        <v>0</v>
      </c>
      <c r="Y21" s="7">
        <v>22</v>
      </c>
      <c r="Z21" s="20">
        <f t="shared" si="49"/>
        <v>91.66666666666667</v>
      </c>
      <c r="AA21" s="7"/>
      <c r="AB21" s="20">
        <f t="shared" si="50"/>
        <v>0</v>
      </c>
      <c r="AC21" s="7">
        <v>22</v>
      </c>
      <c r="AD21" s="20">
        <f t="shared" si="51"/>
        <v>91.66666666666667</v>
      </c>
      <c r="AE21" s="7"/>
      <c r="AF21" s="20">
        <f t="shared" si="52"/>
        <v>0</v>
      </c>
      <c r="AG21" s="7"/>
      <c r="AH21" s="20">
        <f t="shared" si="53"/>
        <v>0</v>
      </c>
      <c r="AI21" s="7"/>
      <c r="AJ21" s="20">
        <f t="shared" si="54"/>
        <v>0</v>
      </c>
      <c r="AK21" s="7">
        <v>20</v>
      </c>
      <c r="AL21" s="20">
        <f t="shared" si="55"/>
        <v>83.33333333333333</v>
      </c>
      <c r="AM21" s="7"/>
      <c r="AN21" s="20">
        <f t="shared" si="56"/>
        <v>0</v>
      </c>
      <c r="AO21" s="7"/>
      <c r="AP21" s="20">
        <f t="shared" si="21"/>
        <v>0</v>
      </c>
      <c r="AQ21" s="7"/>
      <c r="AR21" s="20">
        <f t="shared" si="57"/>
        <v>0</v>
      </c>
      <c r="AS21" s="7"/>
      <c r="AT21" s="20">
        <f t="shared" si="58"/>
        <v>0</v>
      </c>
      <c r="AU21" s="7"/>
      <c r="AV21" s="20">
        <f t="shared" si="59"/>
        <v>0</v>
      </c>
      <c r="AW21" s="7"/>
      <c r="AX21" s="20">
        <f t="shared" si="25"/>
        <v>0</v>
      </c>
      <c r="AY21" s="7"/>
      <c r="AZ21" s="20">
        <f t="shared" si="60"/>
        <v>0</v>
      </c>
      <c r="BA21" s="7">
        <v>19</v>
      </c>
      <c r="BB21" s="20">
        <f t="shared" si="61"/>
        <v>79.16666666666667</v>
      </c>
      <c r="BC21" s="7">
        <v>0</v>
      </c>
      <c r="BD21" s="20">
        <f t="shared" si="62"/>
        <v>0</v>
      </c>
      <c r="BE21" s="7">
        <v>24</v>
      </c>
      <c r="BF21" s="20">
        <f t="shared" si="29"/>
        <v>100</v>
      </c>
      <c r="BG21" s="7">
        <v>0</v>
      </c>
      <c r="BH21" s="20">
        <f t="shared" si="63"/>
        <v>0</v>
      </c>
      <c r="BI21" s="7">
        <v>24</v>
      </c>
      <c r="BJ21" s="20">
        <f t="shared" si="31"/>
        <v>100</v>
      </c>
      <c r="BK21" s="7"/>
      <c r="BL21" s="20">
        <f t="shared" si="64"/>
        <v>0</v>
      </c>
      <c r="BM21" s="7"/>
      <c r="BN21" s="20">
        <f t="shared" si="65"/>
        <v>0</v>
      </c>
      <c r="BO21" s="7"/>
      <c r="BP21" s="20">
        <f t="shared" si="34"/>
        <v>0</v>
      </c>
      <c r="BQ21" s="7">
        <v>23</v>
      </c>
      <c r="BR21" s="20">
        <f t="shared" si="41"/>
        <v>95.83333333333333</v>
      </c>
      <c r="BS21" s="7"/>
      <c r="BT21" s="20">
        <f t="shared" si="35"/>
        <v>0</v>
      </c>
      <c r="BU21" s="7">
        <v>24</v>
      </c>
      <c r="BV21" s="20">
        <f t="shared" si="36"/>
        <v>100</v>
      </c>
      <c r="BW21" s="7"/>
      <c r="BX21" s="20">
        <f t="shared" si="37"/>
        <v>0</v>
      </c>
      <c r="BY21" s="7"/>
      <c r="BZ21" s="20">
        <f t="shared" si="66"/>
        <v>0</v>
      </c>
      <c r="CA21" s="7"/>
      <c r="CB21" s="20">
        <f t="shared" si="67"/>
        <v>0</v>
      </c>
      <c r="CC21" s="7">
        <v>24</v>
      </c>
      <c r="CD21" s="20">
        <f t="shared" si="40"/>
        <v>100</v>
      </c>
    </row>
    <row r="22" spans="1:82" ht="12.75">
      <c r="A22" s="35" t="s">
        <v>29</v>
      </c>
      <c r="B22" s="7">
        <v>23</v>
      </c>
      <c r="C22" s="7">
        <v>1</v>
      </c>
      <c r="D22" s="20">
        <f t="shared" si="2"/>
        <v>4.3478260869565215</v>
      </c>
      <c r="E22" s="7">
        <v>15</v>
      </c>
      <c r="F22" s="20">
        <f t="shared" si="3"/>
        <v>65.21739130434783</v>
      </c>
      <c r="G22" s="7"/>
      <c r="H22" s="20">
        <f t="shared" si="42"/>
        <v>0</v>
      </c>
      <c r="I22" s="7">
        <v>18</v>
      </c>
      <c r="J22" s="20">
        <f t="shared" si="5"/>
        <v>78.26086956521739</v>
      </c>
      <c r="K22" s="7">
        <v>0</v>
      </c>
      <c r="L22" s="20">
        <f t="shared" si="43"/>
        <v>0</v>
      </c>
      <c r="M22" s="7">
        <v>19</v>
      </c>
      <c r="N22" s="20">
        <f t="shared" si="44"/>
        <v>82.6086956521739</v>
      </c>
      <c r="O22" s="7">
        <v>2</v>
      </c>
      <c r="P22" s="20">
        <f t="shared" si="45"/>
        <v>8.695652173913043</v>
      </c>
      <c r="Q22" s="7">
        <v>16</v>
      </c>
      <c r="R22" s="20">
        <f t="shared" si="9"/>
        <v>69.56521739130434</v>
      </c>
      <c r="S22" s="7"/>
      <c r="T22" s="20">
        <f t="shared" si="46"/>
        <v>0</v>
      </c>
      <c r="U22" s="7"/>
      <c r="V22" s="20">
        <f t="shared" si="47"/>
        <v>0</v>
      </c>
      <c r="W22" s="7"/>
      <c r="X22" s="20">
        <f t="shared" si="48"/>
        <v>0</v>
      </c>
      <c r="Y22" s="7">
        <v>22</v>
      </c>
      <c r="Z22" s="20">
        <f t="shared" si="49"/>
        <v>95.65217391304348</v>
      </c>
      <c r="AA22" s="7"/>
      <c r="AB22" s="20">
        <f t="shared" si="50"/>
        <v>0</v>
      </c>
      <c r="AC22" s="7">
        <v>19</v>
      </c>
      <c r="AD22" s="20">
        <f t="shared" si="51"/>
        <v>82.6086956521739</v>
      </c>
      <c r="AE22" s="7"/>
      <c r="AF22" s="20">
        <f t="shared" si="52"/>
        <v>0</v>
      </c>
      <c r="AG22" s="7"/>
      <c r="AH22" s="20">
        <f t="shared" si="53"/>
        <v>0</v>
      </c>
      <c r="AI22" s="7"/>
      <c r="AJ22" s="20">
        <f t="shared" si="54"/>
        <v>0</v>
      </c>
      <c r="AK22" s="7">
        <v>20</v>
      </c>
      <c r="AL22" s="20">
        <f t="shared" si="55"/>
        <v>86.95652173913044</v>
      </c>
      <c r="AM22" s="7"/>
      <c r="AN22" s="20">
        <f t="shared" si="56"/>
        <v>0</v>
      </c>
      <c r="AO22" s="7"/>
      <c r="AP22" s="20">
        <f t="shared" si="21"/>
        <v>0</v>
      </c>
      <c r="AQ22" s="7"/>
      <c r="AR22" s="20">
        <f t="shared" si="57"/>
        <v>0</v>
      </c>
      <c r="AS22" s="7"/>
      <c r="AT22" s="20">
        <f t="shared" si="58"/>
        <v>0</v>
      </c>
      <c r="AU22" s="7"/>
      <c r="AV22" s="20">
        <f t="shared" si="59"/>
        <v>0</v>
      </c>
      <c r="AW22" s="7"/>
      <c r="AX22" s="20">
        <f t="shared" si="25"/>
        <v>0</v>
      </c>
      <c r="AY22" s="7"/>
      <c r="AZ22" s="20">
        <f t="shared" si="60"/>
        <v>0</v>
      </c>
      <c r="BA22" s="7">
        <v>17</v>
      </c>
      <c r="BB22" s="20">
        <f t="shared" si="61"/>
        <v>73.91304347826087</v>
      </c>
      <c r="BC22" s="7"/>
      <c r="BD22" s="20">
        <f t="shared" si="62"/>
        <v>0</v>
      </c>
      <c r="BE22" s="7">
        <v>23</v>
      </c>
      <c r="BF22" s="20">
        <f t="shared" si="29"/>
        <v>100</v>
      </c>
      <c r="BG22" s="7">
        <v>0</v>
      </c>
      <c r="BH22" s="20">
        <f t="shared" si="63"/>
        <v>0</v>
      </c>
      <c r="BI22" s="7">
        <v>23</v>
      </c>
      <c r="BJ22" s="20">
        <f t="shared" si="31"/>
        <v>100</v>
      </c>
      <c r="BK22" s="7"/>
      <c r="BL22" s="20">
        <f t="shared" si="64"/>
        <v>0</v>
      </c>
      <c r="BM22" s="7"/>
      <c r="BN22" s="20">
        <f t="shared" si="65"/>
        <v>0</v>
      </c>
      <c r="BO22" s="7"/>
      <c r="BP22" s="20">
        <f t="shared" si="34"/>
        <v>0</v>
      </c>
      <c r="BQ22" s="7">
        <v>22</v>
      </c>
      <c r="BR22" s="20">
        <f t="shared" si="41"/>
        <v>95.65217391304348</v>
      </c>
      <c r="BS22" s="7"/>
      <c r="BT22" s="20">
        <f t="shared" si="35"/>
        <v>0</v>
      </c>
      <c r="BU22" s="7">
        <v>19</v>
      </c>
      <c r="BV22" s="20">
        <f t="shared" si="36"/>
        <v>82.6086956521739</v>
      </c>
      <c r="BW22" s="7"/>
      <c r="BX22" s="20">
        <f t="shared" si="37"/>
        <v>0</v>
      </c>
      <c r="BY22" s="7"/>
      <c r="BZ22" s="20">
        <f t="shared" si="66"/>
        <v>0</v>
      </c>
      <c r="CA22" s="7"/>
      <c r="CB22" s="20">
        <f t="shared" si="67"/>
        <v>0</v>
      </c>
      <c r="CC22" s="7">
        <v>22</v>
      </c>
      <c r="CD22" s="20">
        <f t="shared" si="40"/>
        <v>95.65217391304348</v>
      </c>
    </row>
    <row r="23" spans="1:82" ht="12.75">
      <c r="A23" s="42" t="s">
        <v>54</v>
      </c>
      <c r="B23" s="7">
        <v>20</v>
      </c>
      <c r="C23" s="7"/>
      <c r="D23" s="20">
        <f t="shared" si="2"/>
        <v>0</v>
      </c>
      <c r="E23" s="7">
        <v>13</v>
      </c>
      <c r="F23" s="20">
        <f t="shared" si="3"/>
        <v>65</v>
      </c>
      <c r="G23" s="7"/>
      <c r="H23" s="20">
        <f t="shared" si="42"/>
        <v>0</v>
      </c>
      <c r="I23" s="7">
        <v>17</v>
      </c>
      <c r="J23" s="20">
        <f t="shared" si="5"/>
        <v>85</v>
      </c>
      <c r="K23" s="7"/>
      <c r="L23" s="20">
        <f t="shared" si="43"/>
        <v>0</v>
      </c>
      <c r="M23" s="7">
        <v>16</v>
      </c>
      <c r="N23" s="20">
        <f t="shared" si="44"/>
        <v>80</v>
      </c>
      <c r="O23" s="7"/>
      <c r="P23" s="20">
        <f t="shared" si="45"/>
        <v>0</v>
      </c>
      <c r="Q23" s="7">
        <v>12</v>
      </c>
      <c r="R23" s="20">
        <f t="shared" si="9"/>
        <v>60</v>
      </c>
      <c r="S23" s="7"/>
      <c r="T23" s="20">
        <f t="shared" si="46"/>
        <v>0</v>
      </c>
      <c r="U23" s="7"/>
      <c r="V23" s="20">
        <f t="shared" si="47"/>
        <v>0</v>
      </c>
      <c r="W23" s="7"/>
      <c r="X23" s="20">
        <f t="shared" si="48"/>
        <v>0</v>
      </c>
      <c r="Y23" s="7">
        <v>20</v>
      </c>
      <c r="Z23" s="20">
        <f t="shared" si="49"/>
        <v>100</v>
      </c>
      <c r="AA23" s="7"/>
      <c r="AB23" s="20">
        <f t="shared" si="50"/>
        <v>0</v>
      </c>
      <c r="AC23" s="7">
        <v>20</v>
      </c>
      <c r="AD23" s="20">
        <f t="shared" si="51"/>
        <v>100</v>
      </c>
      <c r="AE23" s="7"/>
      <c r="AF23" s="20">
        <f t="shared" si="52"/>
        <v>0</v>
      </c>
      <c r="AG23" s="7"/>
      <c r="AH23" s="20">
        <f t="shared" si="53"/>
        <v>0</v>
      </c>
      <c r="AI23" s="7"/>
      <c r="AJ23" s="20">
        <f t="shared" si="54"/>
        <v>0</v>
      </c>
      <c r="AK23" s="7">
        <v>18</v>
      </c>
      <c r="AL23" s="20">
        <f t="shared" si="55"/>
        <v>90</v>
      </c>
      <c r="AM23" s="7"/>
      <c r="AN23" s="20">
        <f t="shared" si="56"/>
        <v>0</v>
      </c>
      <c r="AO23" s="7"/>
      <c r="AP23" s="20">
        <f t="shared" si="21"/>
        <v>0</v>
      </c>
      <c r="AQ23" s="7"/>
      <c r="AR23" s="20">
        <f t="shared" si="57"/>
        <v>0</v>
      </c>
      <c r="AS23" s="7"/>
      <c r="AT23" s="20">
        <f t="shared" si="58"/>
        <v>0</v>
      </c>
      <c r="AU23" s="7"/>
      <c r="AV23" s="20">
        <f t="shared" si="59"/>
        <v>0</v>
      </c>
      <c r="AW23" s="7"/>
      <c r="AX23" s="20">
        <f t="shared" si="25"/>
        <v>0</v>
      </c>
      <c r="AY23" s="7"/>
      <c r="AZ23" s="20">
        <f t="shared" si="60"/>
        <v>0</v>
      </c>
      <c r="BA23" s="7">
        <v>16</v>
      </c>
      <c r="BB23" s="20">
        <f t="shared" si="61"/>
        <v>80</v>
      </c>
      <c r="BC23" s="7"/>
      <c r="BD23" s="20">
        <f t="shared" si="62"/>
        <v>0</v>
      </c>
      <c r="BE23" s="7">
        <v>20</v>
      </c>
      <c r="BF23" s="20">
        <f t="shared" si="29"/>
        <v>100</v>
      </c>
      <c r="BG23" s="7"/>
      <c r="BH23" s="20">
        <f t="shared" si="63"/>
        <v>0</v>
      </c>
      <c r="BI23" s="7">
        <v>20</v>
      </c>
      <c r="BJ23" s="20">
        <f t="shared" si="31"/>
        <v>100</v>
      </c>
      <c r="BK23" s="7"/>
      <c r="BL23" s="20">
        <f t="shared" si="64"/>
        <v>0</v>
      </c>
      <c r="BM23" s="7"/>
      <c r="BN23" s="20">
        <f t="shared" si="65"/>
        <v>0</v>
      </c>
      <c r="BO23" s="7"/>
      <c r="BP23" s="20">
        <f t="shared" si="34"/>
        <v>0</v>
      </c>
      <c r="BQ23" s="7">
        <v>20</v>
      </c>
      <c r="BR23" s="20">
        <f t="shared" si="41"/>
        <v>100</v>
      </c>
      <c r="BS23" s="7"/>
      <c r="BT23" s="20">
        <f t="shared" si="35"/>
        <v>0</v>
      </c>
      <c r="BU23" s="7">
        <v>20</v>
      </c>
      <c r="BV23" s="20">
        <f t="shared" si="36"/>
        <v>100</v>
      </c>
      <c r="BW23" s="7"/>
      <c r="BX23" s="20">
        <f t="shared" si="37"/>
        <v>0</v>
      </c>
      <c r="BY23" s="7"/>
      <c r="BZ23" s="20">
        <f t="shared" si="66"/>
        <v>0</v>
      </c>
      <c r="CA23" s="7"/>
      <c r="CB23" s="20">
        <f t="shared" si="67"/>
        <v>0</v>
      </c>
      <c r="CC23" s="7">
        <v>20</v>
      </c>
      <c r="CD23" s="20">
        <f t="shared" si="40"/>
        <v>100</v>
      </c>
    </row>
    <row r="24" spans="1:82" ht="12.75">
      <c r="A24" s="23"/>
      <c r="B24" s="25">
        <f>B21+B22+B23</f>
        <v>67</v>
      </c>
      <c r="C24" s="25">
        <f>C21+C22+C23</f>
        <v>1</v>
      </c>
      <c r="D24" s="26">
        <f t="shared" si="2"/>
        <v>1.492537313432836</v>
      </c>
      <c r="E24" s="25">
        <f>E21+E22+E23</f>
        <v>38</v>
      </c>
      <c r="F24" s="26">
        <f t="shared" si="3"/>
        <v>56.71641791044776</v>
      </c>
      <c r="G24" s="25">
        <f>G21+G22+G23</f>
        <v>0</v>
      </c>
      <c r="H24" s="26">
        <f t="shared" si="42"/>
        <v>0</v>
      </c>
      <c r="I24" s="25">
        <f>I21+I22+I23</f>
        <v>55</v>
      </c>
      <c r="J24" s="26">
        <f t="shared" si="5"/>
        <v>82.08955223880596</v>
      </c>
      <c r="K24" s="25">
        <f>K21+K22+K23</f>
        <v>0</v>
      </c>
      <c r="L24" s="26">
        <f t="shared" si="43"/>
        <v>0</v>
      </c>
      <c r="M24" s="25">
        <f>M21+M22+M23</f>
        <v>51</v>
      </c>
      <c r="N24" s="26">
        <f t="shared" si="44"/>
        <v>76.11940298507463</v>
      </c>
      <c r="O24" s="25">
        <f>O21+O22+O23</f>
        <v>2</v>
      </c>
      <c r="P24" s="26">
        <f t="shared" si="45"/>
        <v>2.985074626865672</v>
      </c>
      <c r="Q24" s="25">
        <f>Q21+Q22+Q23</f>
        <v>38</v>
      </c>
      <c r="R24" s="26">
        <f t="shared" si="9"/>
        <v>56.71641791044776</v>
      </c>
      <c r="S24" s="25">
        <f>S21+S22+S23</f>
        <v>0</v>
      </c>
      <c r="T24" s="26">
        <f t="shared" si="46"/>
        <v>0</v>
      </c>
      <c r="U24" s="25">
        <f>U21+U22+U23</f>
        <v>0</v>
      </c>
      <c r="V24" s="26">
        <f t="shared" si="47"/>
        <v>0</v>
      </c>
      <c r="W24" s="25">
        <f>W21+W22+W23</f>
        <v>0</v>
      </c>
      <c r="X24" s="26">
        <f t="shared" si="48"/>
        <v>0</v>
      </c>
      <c r="Y24" s="25">
        <f>Y21+Y22+Y23</f>
        <v>64</v>
      </c>
      <c r="Z24" s="26">
        <f t="shared" si="49"/>
        <v>95.5223880597015</v>
      </c>
      <c r="AA24" s="25">
        <f>AA21+AA22+AA23</f>
        <v>0</v>
      </c>
      <c r="AB24" s="26">
        <f t="shared" si="50"/>
        <v>0</v>
      </c>
      <c r="AC24" s="25">
        <f>AC21+AC22+AC23</f>
        <v>61</v>
      </c>
      <c r="AD24" s="26">
        <f t="shared" si="51"/>
        <v>91.04477611940298</v>
      </c>
      <c r="AE24" s="25">
        <f>AE21+AE22+AE23</f>
        <v>0</v>
      </c>
      <c r="AF24" s="26">
        <f t="shared" si="52"/>
        <v>0</v>
      </c>
      <c r="AG24" s="25">
        <f>AG21+AG22+AG23</f>
        <v>0</v>
      </c>
      <c r="AH24" s="26">
        <f t="shared" si="53"/>
        <v>0</v>
      </c>
      <c r="AI24" s="25">
        <f>AI21+AI22+AI23</f>
        <v>0</v>
      </c>
      <c r="AJ24" s="26">
        <f t="shared" si="54"/>
        <v>0</v>
      </c>
      <c r="AK24" s="25">
        <f>AK21+AK22+AK23</f>
        <v>58</v>
      </c>
      <c r="AL24" s="26">
        <f t="shared" si="55"/>
        <v>86.56716417910448</v>
      </c>
      <c r="AM24" s="25">
        <f>AM21+AM22+AM23</f>
        <v>0</v>
      </c>
      <c r="AN24" s="26">
        <f t="shared" si="56"/>
        <v>0</v>
      </c>
      <c r="AO24" s="25">
        <f>AO21+AO22+AO23</f>
        <v>0</v>
      </c>
      <c r="AP24" s="26">
        <f t="shared" si="21"/>
        <v>0</v>
      </c>
      <c r="AQ24" s="25">
        <f>AQ21+AQ22+AQ23</f>
        <v>0</v>
      </c>
      <c r="AR24" s="26">
        <f t="shared" si="57"/>
        <v>0</v>
      </c>
      <c r="AS24" s="25">
        <f>AS21+AS22+AS23</f>
        <v>0</v>
      </c>
      <c r="AT24" s="26">
        <f t="shared" si="58"/>
        <v>0</v>
      </c>
      <c r="AU24" s="25">
        <f>AU21+AU22+AU23</f>
        <v>0</v>
      </c>
      <c r="AV24" s="26">
        <f t="shared" si="59"/>
        <v>0</v>
      </c>
      <c r="AW24" s="25">
        <f>AW21+AW22+AW23</f>
        <v>0</v>
      </c>
      <c r="AX24" s="26">
        <f t="shared" si="25"/>
        <v>0</v>
      </c>
      <c r="AY24" s="25">
        <f>AY21+AY22+AY23</f>
        <v>0</v>
      </c>
      <c r="AZ24" s="26">
        <f t="shared" si="60"/>
        <v>0</v>
      </c>
      <c r="BA24" s="25">
        <f>BA21+BA22+BA23</f>
        <v>52</v>
      </c>
      <c r="BB24" s="26">
        <f t="shared" si="61"/>
        <v>77.61194029850746</v>
      </c>
      <c r="BC24" s="25">
        <f>BC21+BC22+BC23</f>
        <v>0</v>
      </c>
      <c r="BD24" s="26">
        <f t="shared" si="62"/>
        <v>0</v>
      </c>
      <c r="BE24" s="25">
        <f>BE21+BE22+BE23</f>
        <v>67</v>
      </c>
      <c r="BF24" s="26">
        <f t="shared" si="29"/>
        <v>100</v>
      </c>
      <c r="BG24" s="25">
        <f>BG21+BG22+BG23</f>
        <v>0</v>
      </c>
      <c r="BH24" s="26">
        <f t="shared" si="63"/>
        <v>0</v>
      </c>
      <c r="BI24" s="25">
        <f>BI21+BI22+BI23</f>
        <v>67</v>
      </c>
      <c r="BJ24" s="26">
        <f t="shared" si="31"/>
        <v>100</v>
      </c>
      <c r="BK24" s="25">
        <f>BK21+BK22+BK23</f>
        <v>0</v>
      </c>
      <c r="BL24" s="26">
        <f t="shared" si="64"/>
        <v>0</v>
      </c>
      <c r="BM24" s="25">
        <f>BM21+BM22+BM23</f>
        <v>0</v>
      </c>
      <c r="BN24" s="26">
        <f t="shared" si="65"/>
        <v>0</v>
      </c>
      <c r="BO24" s="25">
        <f>BO21+BO22+BO23</f>
        <v>0</v>
      </c>
      <c r="BP24" s="26">
        <f t="shared" si="34"/>
        <v>0</v>
      </c>
      <c r="BQ24" s="25">
        <f>BQ21+BQ22+BQ23</f>
        <v>65</v>
      </c>
      <c r="BR24" s="26">
        <f t="shared" si="41"/>
        <v>97.01492537313433</v>
      </c>
      <c r="BS24" s="25">
        <f>BS21+BS22+BS23</f>
        <v>0</v>
      </c>
      <c r="BT24" s="26">
        <f t="shared" si="35"/>
        <v>0</v>
      </c>
      <c r="BU24" s="25">
        <f>BU21+BU22+BU23</f>
        <v>63</v>
      </c>
      <c r="BV24" s="26">
        <f t="shared" si="36"/>
        <v>94.02985074626865</v>
      </c>
      <c r="BW24" s="25">
        <f>BW21+BW22+BW23</f>
        <v>0</v>
      </c>
      <c r="BX24" s="26">
        <f t="shared" si="37"/>
        <v>0</v>
      </c>
      <c r="BY24" s="25">
        <f>BY21+BY22+BY23</f>
        <v>0</v>
      </c>
      <c r="BZ24" s="26">
        <f t="shared" si="66"/>
        <v>0</v>
      </c>
      <c r="CA24" s="25">
        <f>CA21+CA22+CA23</f>
        <v>0</v>
      </c>
      <c r="CB24" s="26">
        <f t="shared" si="67"/>
        <v>0</v>
      </c>
      <c r="CC24" s="25">
        <f>CC21+CC22+CC23</f>
        <v>66</v>
      </c>
      <c r="CD24" s="26">
        <f t="shared" si="40"/>
        <v>98.50746268656717</v>
      </c>
    </row>
    <row r="25" spans="1:82" ht="12.75">
      <c r="A25" s="35" t="s">
        <v>18</v>
      </c>
      <c r="B25" s="7">
        <v>18</v>
      </c>
      <c r="C25" s="7"/>
      <c r="D25" s="20">
        <f t="shared" si="2"/>
        <v>0</v>
      </c>
      <c r="E25" s="7">
        <v>13</v>
      </c>
      <c r="F25" s="20">
        <f t="shared" si="3"/>
        <v>72.22222222222223</v>
      </c>
      <c r="G25" s="7"/>
      <c r="H25" s="20">
        <f t="shared" si="42"/>
        <v>0</v>
      </c>
      <c r="I25" s="7">
        <v>16</v>
      </c>
      <c r="J25" s="20">
        <f t="shared" si="5"/>
        <v>88.88888888888889</v>
      </c>
      <c r="K25" s="7"/>
      <c r="L25" s="20">
        <f t="shared" si="43"/>
        <v>0</v>
      </c>
      <c r="M25" s="7">
        <v>12</v>
      </c>
      <c r="N25" s="20">
        <f t="shared" si="44"/>
        <v>66.66666666666667</v>
      </c>
      <c r="O25" s="7">
        <v>0</v>
      </c>
      <c r="P25" s="20">
        <f t="shared" si="45"/>
        <v>0</v>
      </c>
      <c r="Q25" s="7">
        <v>14</v>
      </c>
      <c r="R25" s="20">
        <f t="shared" si="9"/>
        <v>77.77777777777777</v>
      </c>
      <c r="S25" s="7"/>
      <c r="T25" s="20">
        <f t="shared" si="46"/>
        <v>0</v>
      </c>
      <c r="U25" s="7"/>
      <c r="V25" s="20">
        <f t="shared" si="47"/>
        <v>0</v>
      </c>
      <c r="W25" s="7"/>
      <c r="X25" s="20">
        <f t="shared" si="48"/>
        <v>0</v>
      </c>
      <c r="Y25" s="7">
        <v>15</v>
      </c>
      <c r="Z25" s="20">
        <f t="shared" si="49"/>
        <v>83.33333333333333</v>
      </c>
      <c r="AA25" s="7"/>
      <c r="AB25" s="20">
        <f t="shared" si="50"/>
        <v>0</v>
      </c>
      <c r="AC25" s="7">
        <v>13</v>
      </c>
      <c r="AD25" s="20">
        <f t="shared" si="51"/>
        <v>72.22222222222223</v>
      </c>
      <c r="AE25" s="7"/>
      <c r="AF25" s="20">
        <f t="shared" si="52"/>
        <v>0</v>
      </c>
      <c r="AG25" s="7">
        <v>15</v>
      </c>
      <c r="AH25" s="20">
        <f t="shared" si="53"/>
        <v>83.33333333333333</v>
      </c>
      <c r="AI25" s="7"/>
      <c r="AJ25" s="20">
        <f t="shared" si="54"/>
        <v>0</v>
      </c>
      <c r="AK25" s="7">
        <v>14</v>
      </c>
      <c r="AL25" s="20">
        <f t="shared" si="55"/>
        <v>77.77777777777777</v>
      </c>
      <c r="AM25" s="7"/>
      <c r="AN25" s="20">
        <f t="shared" si="56"/>
        <v>0</v>
      </c>
      <c r="AO25" s="7"/>
      <c r="AP25" s="20">
        <f t="shared" si="21"/>
        <v>0</v>
      </c>
      <c r="AQ25" s="7"/>
      <c r="AR25" s="20">
        <f t="shared" si="57"/>
        <v>0</v>
      </c>
      <c r="AS25" s="7"/>
      <c r="AT25" s="20">
        <f t="shared" si="58"/>
        <v>0</v>
      </c>
      <c r="AU25" s="7"/>
      <c r="AV25" s="20">
        <f t="shared" si="59"/>
        <v>0</v>
      </c>
      <c r="AW25" s="7">
        <v>16</v>
      </c>
      <c r="AX25" s="20">
        <f t="shared" si="25"/>
        <v>88.88888888888889</v>
      </c>
      <c r="AY25" s="7"/>
      <c r="AZ25" s="20">
        <f t="shared" si="60"/>
        <v>0</v>
      </c>
      <c r="BA25" s="7"/>
      <c r="BB25" s="20">
        <f t="shared" si="61"/>
        <v>0</v>
      </c>
      <c r="BC25" s="7"/>
      <c r="BD25" s="20">
        <f t="shared" si="62"/>
        <v>0</v>
      </c>
      <c r="BE25" s="7">
        <v>18</v>
      </c>
      <c r="BF25" s="20">
        <f t="shared" si="29"/>
        <v>100</v>
      </c>
      <c r="BG25" s="7"/>
      <c r="BH25" s="20">
        <f t="shared" si="63"/>
        <v>0</v>
      </c>
      <c r="BI25" s="7">
        <v>18</v>
      </c>
      <c r="BJ25" s="20">
        <f t="shared" si="31"/>
        <v>100</v>
      </c>
      <c r="BK25" s="7"/>
      <c r="BL25" s="20">
        <f t="shared" si="64"/>
        <v>0</v>
      </c>
      <c r="BM25" s="7"/>
      <c r="BN25" s="20">
        <f t="shared" si="65"/>
        <v>0</v>
      </c>
      <c r="BO25" s="7"/>
      <c r="BP25" s="20">
        <f t="shared" si="34"/>
        <v>0</v>
      </c>
      <c r="BQ25" s="7">
        <v>18</v>
      </c>
      <c r="BR25" s="20">
        <f t="shared" si="41"/>
        <v>100</v>
      </c>
      <c r="BS25" s="7"/>
      <c r="BT25" s="20">
        <f t="shared" si="35"/>
        <v>0</v>
      </c>
      <c r="BU25" s="7">
        <v>17</v>
      </c>
      <c r="BV25" s="20">
        <f t="shared" si="36"/>
        <v>94.44444444444444</v>
      </c>
      <c r="BW25" s="7"/>
      <c r="BX25" s="20">
        <f t="shared" si="37"/>
        <v>0</v>
      </c>
      <c r="BY25" s="7"/>
      <c r="BZ25" s="20">
        <f t="shared" si="66"/>
        <v>0</v>
      </c>
      <c r="CA25" s="7"/>
      <c r="CB25" s="20">
        <f t="shared" si="67"/>
        <v>0</v>
      </c>
      <c r="CC25" s="7">
        <v>18</v>
      </c>
      <c r="CD25" s="20">
        <f t="shared" si="40"/>
        <v>100</v>
      </c>
    </row>
    <row r="26" spans="1:82" ht="12.75">
      <c r="A26" s="35" t="s">
        <v>32</v>
      </c>
      <c r="B26" s="7">
        <v>20</v>
      </c>
      <c r="C26" s="7"/>
      <c r="D26" s="20">
        <f t="shared" si="2"/>
        <v>0</v>
      </c>
      <c r="E26" s="7">
        <v>8</v>
      </c>
      <c r="F26" s="20">
        <f t="shared" si="3"/>
        <v>40</v>
      </c>
      <c r="G26" s="7"/>
      <c r="H26" s="20">
        <f t="shared" si="42"/>
        <v>0</v>
      </c>
      <c r="I26" s="7">
        <v>13</v>
      </c>
      <c r="J26" s="20">
        <f t="shared" si="5"/>
        <v>65</v>
      </c>
      <c r="K26" s="7"/>
      <c r="L26" s="20">
        <f t="shared" si="43"/>
        <v>0</v>
      </c>
      <c r="M26" s="7">
        <v>8</v>
      </c>
      <c r="N26" s="20">
        <f t="shared" si="44"/>
        <v>40</v>
      </c>
      <c r="O26" s="7"/>
      <c r="P26" s="20">
        <f t="shared" si="45"/>
        <v>0</v>
      </c>
      <c r="Q26" s="7">
        <v>11</v>
      </c>
      <c r="R26" s="20">
        <f t="shared" si="9"/>
        <v>55</v>
      </c>
      <c r="S26" s="7"/>
      <c r="T26" s="20">
        <f t="shared" si="46"/>
        <v>0</v>
      </c>
      <c r="U26" s="7"/>
      <c r="V26" s="20">
        <f t="shared" si="47"/>
        <v>0</v>
      </c>
      <c r="W26" s="7"/>
      <c r="X26" s="20">
        <f t="shared" si="48"/>
        <v>0</v>
      </c>
      <c r="Y26" s="7">
        <v>12</v>
      </c>
      <c r="Z26" s="20">
        <f t="shared" si="49"/>
        <v>60</v>
      </c>
      <c r="AA26" s="7"/>
      <c r="AB26" s="20">
        <f t="shared" si="50"/>
        <v>0</v>
      </c>
      <c r="AC26" s="7">
        <v>11</v>
      </c>
      <c r="AD26" s="20">
        <f t="shared" si="51"/>
        <v>55</v>
      </c>
      <c r="AE26" s="7"/>
      <c r="AF26" s="20">
        <f t="shared" si="52"/>
        <v>0</v>
      </c>
      <c r="AG26" s="7">
        <v>13</v>
      </c>
      <c r="AH26" s="20">
        <f t="shared" si="53"/>
        <v>65</v>
      </c>
      <c r="AI26" s="7"/>
      <c r="AJ26" s="20">
        <f t="shared" si="54"/>
        <v>0</v>
      </c>
      <c r="AK26" s="7">
        <v>11</v>
      </c>
      <c r="AL26" s="20">
        <f t="shared" si="55"/>
        <v>55</v>
      </c>
      <c r="AM26" s="7"/>
      <c r="AN26" s="20">
        <f t="shared" si="56"/>
        <v>0</v>
      </c>
      <c r="AO26" s="7"/>
      <c r="AP26" s="20">
        <f t="shared" si="21"/>
        <v>0</v>
      </c>
      <c r="AQ26" s="7"/>
      <c r="AR26" s="20">
        <f t="shared" si="57"/>
        <v>0</v>
      </c>
      <c r="AS26" s="7"/>
      <c r="AT26" s="20">
        <f t="shared" si="58"/>
        <v>0</v>
      </c>
      <c r="AU26" s="7"/>
      <c r="AV26" s="20">
        <f t="shared" si="59"/>
        <v>0</v>
      </c>
      <c r="AW26" s="7">
        <v>10</v>
      </c>
      <c r="AX26" s="20">
        <f t="shared" si="25"/>
        <v>50</v>
      </c>
      <c r="AY26" s="7"/>
      <c r="AZ26" s="20">
        <f t="shared" si="60"/>
        <v>0</v>
      </c>
      <c r="BA26" s="7"/>
      <c r="BB26" s="20">
        <f t="shared" si="61"/>
        <v>0</v>
      </c>
      <c r="BC26" s="7"/>
      <c r="BD26" s="20">
        <f t="shared" si="62"/>
        <v>0</v>
      </c>
      <c r="BE26" s="7">
        <v>20</v>
      </c>
      <c r="BF26" s="20">
        <f t="shared" si="29"/>
        <v>100</v>
      </c>
      <c r="BG26" s="7"/>
      <c r="BH26" s="20">
        <f t="shared" si="63"/>
        <v>0</v>
      </c>
      <c r="BI26" s="7">
        <v>20</v>
      </c>
      <c r="BJ26" s="20">
        <f t="shared" si="31"/>
        <v>100</v>
      </c>
      <c r="BK26" s="7"/>
      <c r="BL26" s="20">
        <f t="shared" si="64"/>
        <v>0</v>
      </c>
      <c r="BM26" s="7"/>
      <c r="BN26" s="20">
        <f t="shared" si="65"/>
        <v>0</v>
      </c>
      <c r="BO26" s="7"/>
      <c r="BP26" s="20">
        <f t="shared" si="34"/>
        <v>0</v>
      </c>
      <c r="BQ26" s="7">
        <v>20</v>
      </c>
      <c r="BR26" s="20">
        <f t="shared" si="41"/>
        <v>100</v>
      </c>
      <c r="BS26" s="7"/>
      <c r="BT26" s="20">
        <f t="shared" si="35"/>
        <v>0</v>
      </c>
      <c r="BU26" s="7">
        <v>20</v>
      </c>
      <c r="BV26" s="20">
        <f t="shared" si="36"/>
        <v>100</v>
      </c>
      <c r="BW26" s="7"/>
      <c r="BX26" s="20">
        <f t="shared" si="37"/>
        <v>0</v>
      </c>
      <c r="BY26" s="7"/>
      <c r="BZ26" s="20">
        <f t="shared" si="66"/>
        <v>0</v>
      </c>
      <c r="CA26" s="7"/>
      <c r="CB26" s="20">
        <f t="shared" si="67"/>
        <v>0</v>
      </c>
      <c r="CC26" s="7">
        <v>20</v>
      </c>
      <c r="CD26" s="20">
        <f t="shared" si="40"/>
        <v>100</v>
      </c>
    </row>
    <row r="27" spans="1:82" ht="12.75">
      <c r="A27" s="35" t="s">
        <v>55</v>
      </c>
      <c r="B27" s="3">
        <v>16</v>
      </c>
      <c r="C27" s="3"/>
      <c r="D27" s="20">
        <f t="shared" si="2"/>
        <v>0</v>
      </c>
      <c r="E27" s="3">
        <v>6</v>
      </c>
      <c r="F27" s="20">
        <f t="shared" si="3"/>
        <v>37.5</v>
      </c>
      <c r="G27" s="3"/>
      <c r="H27" s="20">
        <f t="shared" si="42"/>
        <v>0</v>
      </c>
      <c r="I27" s="3">
        <v>13</v>
      </c>
      <c r="J27" s="20">
        <f t="shared" si="5"/>
        <v>81.25</v>
      </c>
      <c r="K27" s="3"/>
      <c r="L27" s="20">
        <f t="shared" si="43"/>
        <v>0</v>
      </c>
      <c r="M27" s="3">
        <v>7</v>
      </c>
      <c r="N27" s="20">
        <f t="shared" si="44"/>
        <v>43.75</v>
      </c>
      <c r="O27" s="3"/>
      <c r="P27" s="20">
        <f t="shared" si="45"/>
        <v>0</v>
      </c>
      <c r="Q27" s="3">
        <v>7</v>
      </c>
      <c r="R27" s="20">
        <f t="shared" si="9"/>
        <v>43.75</v>
      </c>
      <c r="S27" s="3"/>
      <c r="T27" s="20">
        <f t="shared" si="46"/>
        <v>0</v>
      </c>
      <c r="U27" s="3"/>
      <c r="V27" s="20">
        <f t="shared" si="47"/>
        <v>0</v>
      </c>
      <c r="W27" s="3"/>
      <c r="X27" s="20">
        <f t="shared" si="48"/>
        <v>0</v>
      </c>
      <c r="Y27" s="3">
        <v>16</v>
      </c>
      <c r="Z27" s="20">
        <f t="shared" si="49"/>
        <v>100</v>
      </c>
      <c r="AA27" s="3"/>
      <c r="AB27" s="20">
        <f t="shared" si="50"/>
        <v>0</v>
      </c>
      <c r="AC27" s="3">
        <v>9</v>
      </c>
      <c r="AD27" s="20">
        <f t="shared" si="51"/>
        <v>56.25</v>
      </c>
      <c r="AE27" s="3"/>
      <c r="AF27" s="20">
        <f t="shared" si="52"/>
        <v>0</v>
      </c>
      <c r="AG27" s="3">
        <v>12</v>
      </c>
      <c r="AH27" s="20">
        <f t="shared" si="53"/>
        <v>75</v>
      </c>
      <c r="AI27" s="3"/>
      <c r="AJ27" s="20">
        <f t="shared" si="54"/>
        <v>0</v>
      </c>
      <c r="AK27" s="3">
        <v>11</v>
      </c>
      <c r="AL27" s="20">
        <f t="shared" si="55"/>
        <v>68.75</v>
      </c>
      <c r="AM27" s="3"/>
      <c r="AN27" s="20">
        <f t="shared" si="56"/>
        <v>0</v>
      </c>
      <c r="AO27" s="3"/>
      <c r="AP27" s="20">
        <f t="shared" si="21"/>
        <v>0</v>
      </c>
      <c r="AQ27" s="3"/>
      <c r="AR27" s="20">
        <f t="shared" si="57"/>
        <v>0</v>
      </c>
      <c r="AS27" s="3"/>
      <c r="AT27" s="20">
        <f t="shared" si="58"/>
        <v>0</v>
      </c>
      <c r="AU27" s="3"/>
      <c r="AV27" s="20">
        <f t="shared" si="59"/>
        <v>0</v>
      </c>
      <c r="AW27" s="3">
        <v>10</v>
      </c>
      <c r="AX27" s="20">
        <f t="shared" si="25"/>
        <v>62.5</v>
      </c>
      <c r="AY27" s="3"/>
      <c r="AZ27" s="20">
        <f t="shared" si="60"/>
        <v>0</v>
      </c>
      <c r="BA27" s="3"/>
      <c r="BB27" s="20">
        <f t="shared" si="61"/>
        <v>0</v>
      </c>
      <c r="BC27" s="3"/>
      <c r="BD27" s="20">
        <f t="shared" si="62"/>
        <v>0</v>
      </c>
      <c r="BE27" s="3">
        <v>16</v>
      </c>
      <c r="BF27" s="20">
        <f t="shared" si="29"/>
        <v>100</v>
      </c>
      <c r="BG27" s="3"/>
      <c r="BH27" s="20">
        <f t="shared" si="63"/>
        <v>0</v>
      </c>
      <c r="BI27" s="3">
        <v>16</v>
      </c>
      <c r="BJ27" s="20">
        <f t="shared" si="31"/>
        <v>100</v>
      </c>
      <c r="BK27" s="3"/>
      <c r="BL27" s="20">
        <f t="shared" si="64"/>
        <v>0</v>
      </c>
      <c r="BM27" s="3"/>
      <c r="BN27" s="20">
        <f t="shared" si="65"/>
        <v>0</v>
      </c>
      <c r="BO27" s="3"/>
      <c r="BP27" s="20">
        <f t="shared" si="34"/>
        <v>0</v>
      </c>
      <c r="BQ27" s="3">
        <v>15</v>
      </c>
      <c r="BR27" s="20">
        <f t="shared" si="41"/>
        <v>93.75</v>
      </c>
      <c r="BS27" s="3"/>
      <c r="BT27" s="20">
        <f t="shared" si="35"/>
        <v>0</v>
      </c>
      <c r="BU27" s="3">
        <v>16</v>
      </c>
      <c r="BV27" s="20">
        <f t="shared" si="36"/>
        <v>100</v>
      </c>
      <c r="BW27" s="3"/>
      <c r="BX27" s="20">
        <f t="shared" si="37"/>
        <v>0</v>
      </c>
      <c r="BY27" s="3"/>
      <c r="BZ27" s="20">
        <f t="shared" si="66"/>
        <v>0</v>
      </c>
      <c r="CA27" s="3"/>
      <c r="CB27" s="20">
        <f t="shared" si="67"/>
        <v>0</v>
      </c>
      <c r="CC27" s="3">
        <v>16</v>
      </c>
      <c r="CD27" s="20">
        <f t="shared" si="40"/>
        <v>100</v>
      </c>
    </row>
    <row r="28" spans="1:82" ht="12.75">
      <c r="A28" s="23"/>
      <c r="B28" s="25">
        <f>B25+B26+B27</f>
        <v>54</v>
      </c>
      <c r="C28" s="25">
        <f>C25+C26+C27</f>
        <v>0</v>
      </c>
      <c r="D28" s="26">
        <f t="shared" si="2"/>
        <v>0</v>
      </c>
      <c r="E28" s="25">
        <f>E25+E26+E27</f>
        <v>27</v>
      </c>
      <c r="F28" s="26">
        <f t="shared" si="3"/>
        <v>50</v>
      </c>
      <c r="G28" s="25">
        <f>G25+G26+G27</f>
        <v>0</v>
      </c>
      <c r="H28" s="26">
        <f t="shared" si="42"/>
        <v>0</v>
      </c>
      <c r="I28" s="25">
        <f>I25+I26+I27</f>
        <v>42</v>
      </c>
      <c r="J28" s="26">
        <f t="shared" si="5"/>
        <v>77.77777777777777</v>
      </c>
      <c r="K28" s="25">
        <f>K25+K26+K27</f>
        <v>0</v>
      </c>
      <c r="L28" s="26">
        <f t="shared" si="43"/>
        <v>0</v>
      </c>
      <c r="M28" s="25">
        <v>0</v>
      </c>
      <c r="N28" s="26">
        <f t="shared" si="44"/>
        <v>0</v>
      </c>
      <c r="O28" s="25">
        <f>O25+O26+O27</f>
        <v>0</v>
      </c>
      <c r="P28" s="26">
        <f t="shared" si="45"/>
        <v>0</v>
      </c>
      <c r="Q28" s="25">
        <f>Q25+Q26+Q27</f>
        <v>32</v>
      </c>
      <c r="R28" s="26">
        <f t="shared" si="9"/>
        <v>59.25925925925926</v>
      </c>
      <c r="S28" s="25">
        <f>S25+S26+S27</f>
        <v>0</v>
      </c>
      <c r="T28" s="26">
        <f t="shared" si="46"/>
        <v>0</v>
      </c>
      <c r="U28" s="25">
        <f>U25+U26+U27</f>
        <v>0</v>
      </c>
      <c r="V28" s="26">
        <f t="shared" si="47"/>
        <v>0</v>
      </c>
      <c r="W28" s="25">
        <f>W25+W26+W27</f>
        <v>0</v>
      </c>
      <c r="X28" s="26">
        <f t="shared" si="48"/>
        <v>0</v>
      </c>
      <c r="Y28" s="25">
        <f>Y25+Y26+Y27</f>
        <v>43</v>
      </c>
      <c r="Z28" s="26">
        <f t="shared" si="49"/>
        <v>79.62962962962963</v>
      </c>
      <c r="AA28" s="25">
        <f>AA25+AA26+AA27</f>
        <v>0</v>
      </c>
      <c r="AB28" s="26">
        <f t="shared" si="50"/>
        <v>0</v>
      </c>
      <c r="AC28" s="25">
        <f>AC25+AC26+AC27</f>
        <v>33</v>
      </c>
      <c r="AD28" s="26">
        <f t="shared" si="51"/>
        <v>61.111111111111114</v>
      </c>
      <c r="AE28" s="25">
        <f>AE25+AE26+AE27</f>
        <v>0</v>
      </c>
      <c r="AF28" s="26">
        <f t="shared" si="52"/>
        <v>0</v>
      </c>
      <c r="AG28" s="25">
        <f>AG25+AG26+AG27</f>
        <v>40</v>
      </c>
      <c r="AH28" s="26">
        <f t="shared" si="53"/>
        <v>74.07407407407408</v>
      </c>
      <c r="AI28" s="25">
        <f>AI25+AI26+AI27</f>
        <v>0</v>
      </c>
      <c r="AJ28" s="26">
        <f t="shared" si="54"/>
        <v>0</v>
      </c>
      <c r="AK28" s="25">
        <f>AK25+AK26+AK27</f>
        <v>36</v>
      </c>
      <c r="AL28" s="26">
        <f t="shared" si="55"/>
        <v>66.66666666666667</v>
      </c>
      <c r="AM28" s="25">
        <f>AM25+AM26+AM27</f>
        <v>0</v>
      </c>
      <c r="AN28" s="26">
        <f t="shared" si="56"/>
        <v>0</v>
      </c>
      <c r="AO28" s="25">
        <f>AO25+AO26+AO27</f>
        <v>0</v>
      </c>
      <c r="AP28" s="26">
        <f t="shared" si="21"/>
        <v>0</v>
      </c>
      <c r="AQ28" s="25">
        <f>AQ25+AQ26+AQ27</f>
        <v>0</v>
      </c>
      <c r="AR28" s="26">
        <f t="shared" si="57"/>
        <v>0</v>
      </c>
      <c r="AS28" s="25">
        <f>AS25+AS26+AS27</f>
        <v>0</v>
      </c>
      <c r="AT28" s="26">
        <f t="shared" si="58"/>
        <v>0</v>
      </c>
      <c r="AU28" s="25">
        <f>AU25+AU26+AU27</f>
        <v>0</v>
      </c>
      <c r="AV28" s="26">
        <f t="shared" si="59"/>
        <v>0</v>
      </c>
      <c r="AW28" s="25">
        <f>AW25+AW26+AW27</f>
        <v>36</v>
      </c>
      <c r="AX28" s="26">
        <f t="shared" si="25"/>
        <v>66.66666666666667</v>
      </c>
      <c r="AY28" s="25">
        <f>AY25+AY26+AY27</f>
        <v>0</v>
      </c>
      <c r="AZ28" s="26">
        <f t="shared" si="60"/>
        <v>0</v>
      </c>
      <c r="BA28" s="25">
        <f>BA25+BA26+BA27</f>
        <v>0</v>
      </c>
      <c r="BB28" s="26">
        <f t="shared" si="61"/>
        <v>0</v>
      </c>
      <c r="BC28" s="25">
        <f>BC25+BC26+BC27</f>
        <v>0</v>
      </c>
      <c r="BD28" s="26">
        <f t="shared" si="62"/>
        <v>0</v>
      </c>
      <c r="BE28" s="25">
        <f>BE25+BE26+BE27</f>
        <v>54</v>
      </c>
      <c r="BF28" s="26">
        <f t="shared" si="29"/>
        <v>100</v>
      </c>
      <c r="BG28" s="25">
        <f>BG25+BG26+BG27</f>
        <v>0</v>
      </c>
      <c r="BH28" s="26">
        <f t="shared" si="63"/>
        <v>0</v>
      </c>
      <c r="BI28" s="25">
        <f>BI25+BI26+BI27</f>
        <v>54</v>
      </c>
      <c r="BJ28" s="26">
        <f t="shared" si="31"/>
        <v>100</v>
      </c>
      <c r="BK28" s="25">
        <f>BK25+BK26+BK27</f>
        <v>0</v>
      </c>
      <c r="BL28" s="26">
        <f t="shared" si="64"/>
        <v>0</v>
      </c>
      <c r="BM28" s="25">
        <v>0</v>
      </c>
      <c r="BN28" s="26">
        <f t="shared" si="65"/>
        <v>0</v>
      </c>
      <c r="BO28" s="25">
        <f>BO25+BO26+BO27</f>
        <v>0</v>
      </c>
      <c r="BP28" s="26">
        <f t="shared" si="34"/>
        <v>0</v>
      </c>
      <c r="BQ28" s="25">
        <f>BQ25+BQ26+BQ27</f>
        <v>53</v>
      </c>
      <c r="BR28" s="26">
        <f t="shared" si="41"/>
        <v>98.14814814814815</v>
      </c>
      <c r="BS28" s="25">
        <f>BS25+BS26+BS27</f>
        <v>0</v>
      </c>
      <c r="BT28" s="26">
        <f t="shared" si="35"/>
        <v>0</v>
      </c>
      <c r="BU28" s="25">
        <f>BU25+BU26+BU27</f>
        <v>53</v>
      </c>
      <c r="BV28" s="26">
        <f t="shared" si="36"/>
        <v>98.14814814814815</v>
      </c>
      <c r="BW28" s="25">
        <f>BW25+BW26+BW27</f>
        <v>0</v>
      </c>
      <c r="BX28" s="26">
        <f t="shared" si="37"/>
        <v>0</v>
      </c>
      <c r="BY28" s="25">
        <f>BY25+BY26+BY27</f>
        <v>0</v>
      </c>
      <c r="BZ28" s="26">
        <f t="shared" si="66"/>
        <v>0</v>
      </c>
      <c r="CA28" s="25">
        <f>CA25+CA26+CA27</f>
        <v>0</v>
      </c>
      <c r="CB28" s="26">
        <f t="shared" si="67"/>
        <v>0</v>
      </c>
      <c r="CC28" s="25">
        <f>CC25+CC26+CC27</f>
        <v>54</v>
      </c>
      <c r="CD28" s="26">
        <f t="shared" si="40"/>
        <v>100</v>
      </c>
    </row>
    <row r="29" spans="1:82" ht="12.75">
      <c r="A29" s="35" t="s">
        <v>19</v>
      </c>
      <c r="B29" s="7">
        <v>24</v>
      </c>
      <c r="C29" s="7"/>
      <c r="D29" s="20">
        <f t="shared" si="2"/>
        <v>0</v>
      </c>
      <c r="E29" s="7">
        <v>14</v>
      </c>
      <c r="F29" s="20">
        <f t="shared" si="3"/>
        <v>58.333333333333336</v>
      </c>
      <c r="G29" s="7"/>
      <c r="H29" s="20">
        <f t="shared" si="42"/>
        <v>0</v>
      </c>
      <c r="I29" s="7">
        <v>14</v>
      </c>
      <c r="J29" s="20">
        <f t="shared" si="5"/>
        <v>58.333333333333336</v>
      </c>
      <c r="K29" s="7"/>
      <c r="L29" s="20">
        <f t="shared" si="43"/>
        <v>0</v>
      </c>
      <c r="M29" s="7">
        <v>15</v>
      </c>
      <c r="N29" s="20">
        <f t="shared" si="44"/>
        <v>62.5</v>
      </c>
      <c r="O29" s="7"/>
      <c r="P29" s="20">
        <f t="shared" si="45"/>
        <v>0</v>
      </c>
      <c r="Q29" s="7">
        <v>17</v>
      </c>
      <c r="R29" s="20">
        <f t="shared" si="9"/>
        <v>70.83333333333333</v>
      </c>
      <c r="S29" s="7"/>
      <c r="T29" s="20">
        <f t="shared" si="46"/>
        <v>0</v>
      </c>
      <c r="U29" s="7">
        <v>15</v>
      </c>
      <c r="V29" s="20">
        <f t="shared" si="47"/>
        <v>62.5</v>
      </c>
      <c r="W29" s="7"/>
      <c r="X29" s="20">
        <f t="shared" si="48"/>
        <v>0</v>
      </c>
      <c r="Y29" s="7">
        <v>20</v>
      </c>
      <c r="Z29" s="20">
        <f t="shared" si="49"/>
        <v>83.33333333333333</v>
      </c>
      <c r="AA29" s="7"/>
      <c r="AB29" s="20">
        <f t="shared" si="50"/>
        <v>0</v>
      </c>
      <c r="AC29" s="7">
        <v>18</v>
      </c>
      <c r="AD29" s="20">
        <f t="shared" si="51"/>
        <v>75</v>
      </c>
      <c r="AE29" s="7"/>
      <c r="AF29" s="20">
        <f t="shared" si="52"/>
        <v>0</v>
      </c>
      <c r="AG29" s="7">
        <v>18</v>
      </c>
      <c r="AH29" s="20">
        <f t="shared" si="53"/>
        <v>75</v>
      </c>
      <c r="AI29" s="7"/>
      <c r="AJ29" s="20">
        <f t="shared" si="54"/>
        <v>0</v>
      </c>
      <c r="AK29" s="7">
        <v>14</v>
      </c>
      <c r="AL29" s="20">
        <f t="shared" si="55"/>
        <v>58.333333333333336</v>
      </c>
      <c r="AM29" s="7"/>
      <c r="AN29" s="20">
        <f t="shared" si="56"/>
        <v>0</v>
      </c>
      <c r="AO29" s="7">
        <v>15</v>
      </c>
      <c r="AP29" s="20">
        <f t="shared" si="21"/>
        <v>62.5</v>
      </c>
      <c r="AQ29" s="7"/>
      <c r="AR29" s="20">
        <f t="shared" si="57"/>
        <v>0</v>
      </c>
      <c r="AS29" s="7"/>
      <c r="AT29" s="20">
        <f t="shared" si="58"/>
        <v>0</v>
      </c>
      <c r="AU29" s="7"/>
      <c r="AV29" s="20">
        <f t="shared" si="59"/>
        <v>0</v>
      </c>
      <c r="AW29" s="7">
        <v>12</v>
      </c>
      <c r="AX29" s="20">
        <f t="shared" si="25"/>
        <v>50</v>
      </c>
      <c r="AY29" s="7"/>
      <c r="AZ29" s="20">
        <f t="shared" si="60"/>
        <v>0</v>
      </c>
      <c r="BA29" s="7"/>
      <c r="BB29" s="20">
        <f t="shared" si="61"/>
        <v>0</v>
      </c>
      <c r="BC29" s="7">
        <v>0</v>
      </c>
      <c r="BD29" s="20">
        <f t="shared" si="62"/>
        <v>0</v>
      </c>
      <c r="BE29" s="7">
        <v>24</v>
      </c>
      <c r="BF29" s="20">
        <f t="shared" si="29"/>
        <v>100</v>
      </c>
      <c r="BG29" s="7"/>
      <c r="BH29" s="20">
        <f t="shared" si="63"/>
        <v>0</v>
      </c>
      <c r="BI29" s="7">
        <v>24</v>
      </c>
      <c r="BJ29" s="20">
        <f t="shared" si="31"/>
        <v>100</v>
      </c>
      <c r="BK29" s="7"/>
      <c r="BL29" s="20">
        <f t="shared" si="64"/>
        <v>0</v>
      </c>
      <c r="BM29" s="7"/>
      <c r="BN29" s="20">
        <f t="shared" si="65"/>
        <v>0</v>
      </c>
      <c r="BO29" s="7"/>
      <c r="BP29" s="20">
        <f t="shared" si="34"/>
        <v>0</v>
      </c>
      <c r="BQ29" s="7">
        <v>24</v>
      </c>
      <c r="BR29" s="20">
        <f t="shared" si="41"/>
        <v>100</v>
      </c>
      <c r="BS29" s="7"/>
      <c r="BT29" s="20">
        <f t="shared" si="35"/>
        <v>0</v>
      </c>
      <c r="BU29" s="7">
        <v>23</v>
      </c>
      <c r="BV29" s="20">
        <f t="shared" si="36"/>
        <v>95.83333333333333</v>
      </c>
      <c r="BW29" s="7"/>
      <c r="BX29" s="20">
        <f t="shared" si="37"/>
        <v>0</v>
      </c>
      <c r="BY29" s="7"/>
      <c r="BZ29" s="20">
        <f t="shared" si="66"/>
        <v>0</v>
      </c>
      <c r="CA29" s="7"/>
      <c r="CB29" s="20">
        <f t="shared" si="67"/>
        <v>0</v>
      </c>
      <c r="CC29" s="7">
        <v>23</v>
      </c>
      <c r="CD29" s="20">
        <f t="shared" si="40"/>
        <v>95.83333333333333</v>
      </c>
    </row>
    <row r="30" spans="1:82" ht="12.75">
      <c r="A30" s="35" t="s">
        <v>20</v>
      </c>
      <c r="B30" s="7">
        <v>26</v>
      </c>
      <c r="C30" s="7"/>
      <c r="D30" s="20">
        <f t="shared" si="2"/>
        <v>0</v>
      </c>
      <c r="E30" s="7">
        <v>16</v>
      </c>
      <c r="F30" s="20">
        <f t="shared" si="3"/>
        <v>61.53846153846154</v>
      </c>
      <c r="G30" s="7"/>
      <c r="H30" s="20">
        <f t="shared" si="42"/>
        <v>0</v>
      </c>
      <c r="I30" s="7">
        <v>25</v>
      </c>
      <c r="J30" s="20">
        <f t="shared" si="5"/>
        <v>96.15384615384616</v>
      </c>
      <c r="K30" s="7"/>
      <c r="L30" s="20">
        <f t="shared" si="43"/>
        <v>0</v>
      </c>
      <c r="M30" s="7">
        <v>15</v>
      </c>
      <c r="N30" s="20">
        <f t="shared" si="44"/>
        <v>57.69230769230769</v>
      </c>
      <c r="O30" s="7"/>
      <c r="P30" s="20">
        <f t="shared" si="45"/>
        <v>0</v>
      </c>
      <c r="Q30" s="7">
        <v>12</v>
      </c>
      <c r="R30" s="20">
        <f t="shared" si="9"/>
        <v>46.15384615384615</v>
      </c>
      <c r="S30" s="7"/>
      <c r="T30" s="20">
        <f t="shared" si="46"/>
        <v>0</v>
      </c>
      <c r="U30" s="7">
        <v>16</v>
      </c>
      <c r="V30" s="20">
        <f t="shared" si="47"/>
        <v>61.53846153846154</v>
      </c>
      <c r="W30" s="7"/>
      <c r="X30" s="20">
        <f t="shared" si="48"/>
        <v>0</v>
      </c>
      <c r="Y30" s="7">
        <v>25</v>
      </c>
      <c r="Z30" s="20">
        <f t="shared" si="49"/>
        <v>96.15384615384616</v>
      </c>
      <c r="AA30" s="7"/>
      <c r="AB30" s="20">
        <f t="shared" si="50"/>
        <v>0</v>
      </c>
      <c r="AC30" s="7">
        <v>20</v>
      </c>
      <c r="AD30" s="20">
        <f t="shared" si="51"/>
        <v>76.92307692307692</v>
      </c>
      <c r="AE30" s="7"/>
      <c r="AF30" s="20">
        <f t="shared" si="52"/>
        <v>0</v>
      </c>
      <c r="AG30" s="7">
        <v>24</v>
      </c>
      <c r="AH30" s="20">
        <f t="shared" si="53"/>
        <v>92.3076923076923</v>
      </c>
      <c r="AI30" s="7"/>
      <c r="AJ30" s="20">
        <f t="shared" si="54"/>
        <v>0</v>
      </c>
      <c r="AK30" s="7">
        <v>20</v>
      </c>
      <c r="AL30" s="20">
        <f t="shared" si="55"/>
        <v>76.92307692307692</v>
      </c>
      <c r="AM30" s="7"/>
      <c r="AN30" s="20">
        <f t="shared" si="56"/>
        <v>0</v>
      </c>
      <c r="AO30" s="7">
        <v>20</v>
      </c>
      <c r="AP30" s="20">
        <f t="shared" si="21"/>
        <v>76.92307692307692</v>
      </c>
      <c r="AQ30" s="7"/>
      <c r="AR30" s="20">
        <f t="shared" si="57"/>
        <v>0</v>
      </c>
      <c r="AS30" s="7"/>
      <c r="AT30" s="20">
        <f t="shared" si="58"/>
        <v>0</v>
      </c>
      <c r="AU30" s="7"/>
      <c r="AV30" s="20">
        <f t="shared" si="59"/>
        <v>0</v>
      </c>
      <c r="AW30" s="7">
        <v>17</v>
      </c>
      <c r="AX30" s="20">
        <f t="shared" si="25"/>
        <v>65.38461538461539</v>
      </c>
      <c r="AY30" s="7"/>
      <c r="AZ30" s="20">
        <f t="shared" si="60"/>
        <v>0</v>
      </c>
      <c r="BA30" s="7">
        <v>0</v>
      </c>
      <c r="BB30" s="20">
        <f t="shared" si="61"/>
        <v>0</v>
      </c>
      <c r="BC30" s="7">
        <v>0</v>
      </c>
      <c r="BD30" s="20">
        <f t="shared" si="62"/>
        <v>0</v>
      </c>
      <c r="BE30" s="7">
        <v>26</v>
      </c>
      <c r="BF30" s="20">
        <f t="shared" si="29"/>
        <v>100</v>
      </c>
      <c r="BG30" s="7"/>
      <c r="BH30" s="20">
        <f t="shared" si="63"/>
        <v>0</v>
      </c>
      <c r="BI30" s="7">
        <v>26</v>
      </c>
      <c r="BJ30" s="20">
        <f t="shared" si="31"/>
        <v>100</v>
      </c>
      <c r="BK30" s="7"/>
      <c r="BL30" s="20">
        <f t="shared" si="64"/>
        <v>0</v>
      </c>
      <c r="BM30" s="7"/>
      <c r="BN30" s="20">
        <f t="shared" si="65"/>
        <v>0</v>
      </c>
      <c r="BO30" s="7"/>
      <c r="BP30" s="20">
        <f t="shared" si="34"/>
        <v>0</v>
      </c>
      <c r="BQ30" s="7">
        <v>26</v>
      </c>
      <c r="BR30" s="20">
        <f t="shared" si="41"/>
        <v>100</v>
      </c>
      <c r="BS30" s="7"/>
      <c r="BT30" s="20">
        <f t="shared" si="35"/>
        <v>0</v>
      </c>
      <c r="BU30" s="7">
        <v>25</v>
      </c>
      <c r="BV30" s="20">
        <f t="shared" si="36"/>
        <v>96.15384615384616</v>
      </c>
      <c r="BW30" s="7"/>
      <c r="BX30" s="20">
        <f t="shared" si="37"/>
        <v>0</v>
      </c>
      <c r="BY30" s="7"/>
      <c r="BZ30" s="20">
        <f t="shared" si="66"/>
        <v>0</v>
      </c>
      <c r="CA30" s="7"/>
      <c r="CB30" s="20">
        <f t="shared" si="67"/>
        <v>0</v>
      </c>
      <c r="CC30" s="7">
        <v>26</v>
      </c>
      <c r="CD30" s="20">
        <f t="shared" si="40"/>
        <v>100</v>
      </c>
    </row>
    <row r="31" spans="1:82" ht="12.75">
      <c r="A31" s="8"/>
      <c r="B31" s="7"/>
      <c r="C31" s="7"/>
      <c r="D31" s="20"/>
      <c r="E31" s="7"/>
      <c r="F31" s="20"/>
      <c r="G31" s="7"/>
      <c r="H31" s="20"/>
      <c r="I31" s="7"/>
      <c r="J31" s="20"/>
      <c r="K31" s="7"/>
      <c r="L31" s="20"/>
      <c r="M31" s="7"/>
      <c r="N31" s="20"/>
      <c r="O31" s="7"/>
      <c r="P31" s="20"/>
      <c r="Q31" s="7"/>
      <c r="R31" s="20"/>
      <c r="S31" s="7"/>
      <c r="T31" s="20"/>
      <c r="U31" s="7"/>
      <c r="V31" s="20"/>
      <c r="W31" s="7"/>
      <c r="X31" s="20"/>
      <c r="Y31" s="7"/>
      <c r="Z31" s="20"/>
      <c r="AA31" s="7"/>
      <c r="AB31" s="20"/>
      <c r="AC31" s="7"/>
      <c r="AD31" s="20"/>
      <c r="AE31" s="7"/>
      <c r="AF31" s="20"/>
      <c r="AG31" s="7"/>
      <c r="AH31" s="20"/>
      <c r="AI31" s="7"/>
      <c r="AJ31" s="20"/>
      <c r="AK31" s="7"/>
      <c r="AL31" s="20"/>
      <c r="AM31" s="7"/>
      <c r="AN31" s="20"/>
      <c r="AO31" s="7"/>
      <c r="AP31" s="20"/>
      <c r="AQ31" s="7"/>
      <c r="AR31" s="20"/>
      <c r="AS31" s="7"/>
      <c r="AT31" s="20"/>
      <c r="AU31" s="7"/>
      <c r="AV31" s="20"/>
      <c r="AW31" s="7"/>
      <c r="AX31" s="20"/>
      <c r="AY31" s="7"/>
      <c r="AZ31" s="20"/>
      <c r="BA31" s="7"/>
      <c r="BB31" s="20"/>
      <c r="BC31" s="7"/>
      <c r="BD31" s="20"/>
      <c r="BE31" s="7"/>
      <c r="BF31" s="20"/>
      <c r="BG31" s="7"/>
      <c r="BH31" s="20"/>
      <c r="BI31" s="7"/>
      <c r="BJ31" s="20"/>
      <c r="BK31" s="7"/>
      <c r="BL31" s="20"/>
      <c r="BM31" s="7"/>
      <c r="BN31" s="20"/>
      <c r="BO31" s="7"/>
      <c r="BP31" s="20"/>
      <c r="BQ31" s="7"/>
      <c r="BR31" s="20"/>
      <c r="BS31" s="7"/>
      <c r="BT31" s="20"/>
      <c r="BU31" s="7"/>
      <c r="BV31" s="20"/>
      <c r="BW31" s="7"/>
      <c r="BX31" s="20"/>
      <c r="BY31" s="7"/>
      <c r="BZ31" s="20"/>
      <c r="CA31" s="7"/>
      <c r="CB31" s="20"/>
      <c r="CC31" s="7"/>
      <c r="CD31" s="20"/>
    </row>
    <row r="32" spans="1:82" ht="12.75">
      <c r="A32" s="23"/>
      <c r="B32" s="25">
        <f>B29+B30+B31</f>
        <v>50</v>
      </c>
      <c r="C32" s="25">
        <f>C29+C30+C31</f>
        <v>0</v>
      </c>
      <c r="D32" s="26">
        <f aca="true" t="shared" si="68" ref="D32:D43">C32*100/B32</f>
        <v>0</v>
      </c>
      <c r="E32" s="25">
        <f>E29+E30+E31</f>
        <v>30</v>
      </c>
      <c r="F32" s="26">
        <f aca="true" t="shared" si="69" ref="F32:F43">E32*100/B32</f>
        <v>60</v>
      </c>
      <c r="G32" s="25">
        <f>G29+G30+G31</f>
        <v>0</v>
      </c>
      <c r="H32" s="26">
        <f aca="true" t="shared" si="70" ref="H32:H43">G32*100/B32</f>
        <v>0</v>
      </c>
      <c r="I32" s="25">
        <f>I29+I30+I31</f>
        <v>39</v>
      </c>
      <c r="J32" s="26">
        <f aca="true" t="shared" si="71" ref="J32:J43">I32*100/B32</f>
        <v>78</v>
      </c>
      <c r="K32" s="25">
        <f>K29+K30+K31</f>
        <v>0</v>
      </c>
      <c r="L32" s="26">
        <f aca="true" t="shared" si="72" ref="L32:L43">K32*100/B32</f>
        <v>0</v>
      </c>
      <c r="M32" s="25">
        <v>0</v>
      </c>
      <c r="N32" s="26">
        <f aca="true" t="shared" si="73" ref="N32:N43">M32*100/B32</f>
        <v>0</v>
      </c>
      <c r="O32" s="25">
        <f>O29+O30+O31</f>
        <v>0</v>
      </c>
      <c r="P32" s="26">
        <f aca="true" t="shared" si="74" ref="P32:P43">O32*100/B32</f>
        <v>0</v>
      </c>
      <c r="Q32" s="25">
        <f>Q29+Q30+Q31</f>
        <v>29</v>
      </c>
      <c r="R32" s="26">
        <f aca="true" t="shared" si="75" ref="R32:R43">Q32*100/B32</f>
        <v>58</v>
      </c>
      <c r="S32" s="25">
        <f>S29+S30+S31</f>
        <v>0</v>
      </c>
      <c r="T32" s="26">
        <f aca="true" t="shared" si="76" ref="T32:T43">S32*100/B32</f>
        <v>0</v>
      </c>
      <c r="U32" s="25">
        <f>U29+U30+U31</f>
        <v>31</v>
      </c>
      <c r="V32" s="26">
        <f aca="true" t="shared" si="77" ref="V32:V43">U32*100/B32</f>
        <v>62</v>
      </c>
      <c r="W32" s="25">
        <f>W29+W30+W31</f>
        <v>0</v>
      </c>
      <c r="X32" s="26">
        <f aca="true" t="shared" si="78" ref="X32:X43">W32*100/B32</f>
        <v>0</v>
      </c>
      <c r="Y32" s="25">
        <f>Y29+Y30+Y31</f>
        <v>45</v>
      </c>
      <c r="Z32" s="26">
        <f aca="true" t="shared" si="79" ref="Z32:Z43">Y32*100/B32</f>
        <v>90</v>
      </c>
      <c r="AA32" s="25">
        <f>AA29+AA30+AA31</f>
        <v>0</v>
      </c>
      <c r="AB32" s="26">
        <f aca="true" t="shared" si="80" ref="AB32:AB43">AA32*100/B32</f>
        <v>0</v>
      </c>
      <c r="AC32" s="25">
        <f>AC29+AC30+AC31</f>
        <v>38</v>
      </c>
      <c r="AD32" s="26">
        <f aca="true" t="shared" si="81" ref="AD32:AD43">AC32*100/B32</f>
        <v>76</v>
      </c>
      <c r="AE32" s="25">
        <f>AE29+AE30+AE31</f>
        <v>0</v>
      </c>
      <c r="AF32" s="26">
        <f aca="true" t="shared" si="82" ref="AF32:AF43">AE32*100/B32</f>
        <v>0</v>
      </c>
      <c r="AG32" s="25">
        <f>AG29+AG30+AG31</f>
        <v>42</v>
      </c>
      <c r="AH32" s="26">
        <f aca="true" t="shared" si="83" ref="AH32:AH43">AG32*100/B32</f>
        <v>84</v>
      </c>
      <c r="AI32" s="25">
        <f>AI29+AI30+AI31</f>
        <v>0</v>
      </c>
      <c r="AJ32" s="26">
        <f aca="true" t="shared" si="84" ref="AJ32:AJ43">AI32*100/B32</f>
        <v>0</v>
      </c>
      <c r="AK32" s="25">
        <f>AK29+AK30+AK31</f>
        <v>34</v>
      </c>
      <c r="AL32" s="26">
        <f aca="true" t="shared" si="85" ref="AL32:AL43">AK32*100/B32</f>
        <v>68</v>
      </c>
      <c r="AM32" s="25">
        <f>AM29+AM30+AM31</f>
        <v>0</v>
      </c>
      <c r="AN32" s="26">
        <f aca="true" t="shared" si="86" ref="AN32:AN43">AM32*100/B32</f>
        <v>0</v>
      </c>
      <c r="AO32" s="25">
        <f>AO29+AO30+AO31</f>
        <v>35</v>
      </c>
      <c r="AP32" s="26">
        <f aca="true" t="shared" si="87" ref="AP32:AP43">AO32*100/B32</f>
        <v>70</v>
      </c>
      <c r="AQ32" s="25">
        <f>AQ29+AQ30+AQ31</f>
        <v>0</v>
      </c>
      <c r="AR32" s="26">
        <f aca="true" t="shared" si="88" ref="AR32:AR43">AQ32*100/B32</f>
        <v>0</v>
      </c>
      <c r="AS32" s="25">
        <f>AS29+AS30+AS31</f>
        <v>0</v>
      </c>
      <c r="AT32" s="26">
        <f aca="true" t="shared" si="89" ref="AT32:AT43">AS32*100/B32</f>
        <v>0</v>
      </c>
      <c r="AU32" s="25">
        <f>AU29+AU30+AU31</f>
        <v>0</v>
      </c>
      <c r="AV32" s="26">
        <f aca="true" t="shared" si="90" ref="AV32:AV43">AU32*100/B32</f>
        <v>0</v>
      </c>
      <c r="AW32" s="25">
        <f>AW29+AW30+AW31</f>
        <v>29</v>
      </c>
      <c r="AX32" s="26">
        <f aca="true" t="shared" si="91" ref="AX32:AX43">AW32*100/B32</f>
        <v>58</v>
      </c>
      <c r="AY32" s="25">
        <f>AY29+AY30+AY31</f>
        <v>0</v>
      </c>
      <c r="AZ32" s="26">
        <f aca="true" t="shared" si="92" ref="AZ32:AZ43">AY32*100/B32</f>
        <v>0</v>
      </c>
      <c r="BA32" s="25">
        <f>BA29+BA30+BA31</f>
        <v>0</v>
      </c>
      <c r="BB32" s="26">
        <f aca="true" t="shared" si="93" ref="BB32:BB43">BA32*100/B32</f>
        <v>0</v>
      </c>
      <c r="BC32" s="25">
        <f>BC29+BC30+BC31</f>
        <v>0</v>
      </c>
      <c r="BD32" s="26">
        <f aca="true" t="shared" si="94" ref="BD32:BD43">BC32*100/B32</f>
        <v>0</v>
      </c>
      <c r="BE32" s="25">
        <f>BE29+BE30+BE31</f>
        <v>50</v>
      </c>
      <c r="BF32" s="26">
        <f aca="true" t="shared" si="95" ref="BF32:BF43">BE32*100/B32</f>
        <v>100</v>
      </c>
      <c r="BG32" s="25">
        <f>BG29+BG30+BG31</f>
        <v>0</v>
      </c>
      <c r="BH32" s="26">
        <f aca="true" t="shared" si="96" ref="BH32:BH43">BG32*100/B32</f>
        <v>0</v>
      </c>
      <c r="BI32" s="25">
        <f>BI29+BI30+BI31</f>
        <v>50</v>
      </c>
      <c r="BJ32" s="26">
        <f aca="true" t="shared" si="97" ref="BJ32:BJ43">BI32*100/B32</f>
        <v>100</v>
      </c>
      <c r="BK32" s="25">
        <f>BK29+BK30+BK31</f>
        <v>0</v>
      </c>
      <c r="BL32" s="26">
        <f aca="true" t="shared" si="98" ref="BL32:BL43">BK32*100/B32</f>
        <v>0</v>
      </c>
      <c r="BM32" s="25">
        <f>BM29+BM30+BM31</f>
        <v>0</v>
      </c>
      <c r="BN32" s="26">
        <f aca="true" t="shared" si="99" ref="BN32:BN43">BM32*100/B32</f>
        <v>0</v>
      </c>
      <c r="BO32" s="25">
        <f>BO29+BO30+BO31</f>
        <v>0</v>
      </c>
      <c r="BP32" s="26">
        <f aca="true" t="shared" si="100" ref="BP32:BP43">BO32*100/B32</f>
        <v>0</v>
      </c>
      <c r="BQ32" s="25">
        <f>BQ29+BQ30+BQ31</f>
        <v>50</v>
      </c>
      <c r="BR32" s="26">
        <f aca="true" t="shared" si="101" ref="BR32:BR43">BQ32*100/B32</f>
        <v>100</v>
      </c>
      <c r="BS32" s="25">
        <f>BS29+BS30+BS31</f>
        <v>0</v>
      </c>
      <c r="BT32" s="26">
        <f aca="true" t="shared" si="102" ref="BT32:BT43">BS32*100/B32</f>
        <v>0</v>
      </c>
      <c r="BU32" s="25">
        <f>BU29+BU30+BU31</f>
        <v>48</v>
      </c>
      <c r="BV32" s="26">
        <f aca="true" t="shared" si="103" ref="BV32:BV43">BU32*100/B32</f>
        <v>96</v>
      </c>
      <c r="BW32" s="25">
        <f>BW29+BW30+BW31</f>
        <v>0</v>
      </c>
      <c r="BX32" s="26">
        <f aca="true" t="shared" si="104" ref="BX32:BX43">BW32*100/B32</f>
        <v>0</v>
      </c>
      <c r="BY32" s="25">
        <f>BY29+BY30+BY31</f>
        <v>0</v>
      </c>
      <c r="BZ32" s="26">
        <f aca="true" t="shared" si="105" ref="BZ32:BZ43">BY32*100/B32</f>
        <v>0</v>
      </c>
      <c r="CA32" s="25">
        <f>CA29+CA30+CA31</f>
        <v>0</v>
      </c>
      <c r="CB32" s="26">
        <f aca="true" t="shared" si="106" ref="CB32:CB43">CA32*100/B32</f>
        <v>0</v>
      </c>
      <c r="CC32" s="25">
        <f>CC29+CC30+CC31</f>
        <v>49</v>
      </c>
      <c r="CD32" s="26">
        <f aca="true" t="shared" si="107" ref="CD32:CD43">CC32*100/B32</f>
        <v>98</v>
      </c>
    </row>
    <row r="33" spans="1:82" ht="12.75">
      <c r="A33" s="35" t="s">
        <v>21</v>
      </c>
      <c r="B33" s="7">
        <v>23</v>
      </c>
      <c r="C33" s="7"/>
      <c r="D33" s="20">
        <f t="shared" si="68"/>
        <v>0</v>
      </c>
      <c r="E33" s="7">
        <v>11</v>
      </c>
      <c r="F33" s="20">
        <f t="shared" si="69"/>
        <v>47.82608695652174</v>
      </c>
      <c r="G33" s="7"/>
      <c r="H33" s="20">
        <f t="shared" si="70"/>
        <v>0</v>
      </c>
      <c r="I33" s="7">
        <v>17</v>
      </c>
      <c r="J33" s="20">
        <f t="shared" si="71"/>
        <v>73.91304347826087</v>
      </c>
      <c r="K33" s="7"/>
      <c r="L33" s="20">
        <f t="shared" si="72"/>
        <v>0</v>
      </c>
      <c r="M33" s="7">
        <v>13</v>
      </c>
      <c r="N33" s="20">
        <f t="shared" si="73"/>
        <v>56.52173913043478</v>
      </c>
      <c r="O33" s="7"/>
      <c r="P33" s="20">
        <f t="shared" si="74"/>
        <v>0</v>
      </c>
      <c r="Q33" s="7">
        <v>12</v>
      </c>
      <c r="R33" s="20">
        <f t="shared" si="75"/>
        <v>52.17391304347826</v>
      </c>
      <c r="S33" s="7"/>
      <c r="T33" s="20">
        <f t="shared" si="76"/>
        <v>0</v>
      </c>
      <c r="U33" s="7">
        <v>14</v>
      </c>
      <c r="V33" s="20">
        <f t="shared" si="77"/>
        <v>60.869565217391305</v>
      </c>
      <c r="W33" s="7"/>
      <c r="X33" s="20">
        <f t="shared" si="78"/>
        <v>0</v>
      </c>
      <c r="Y33" s="7">
        <v>19</v>
      </c>
      <c r="Z33" s="20">
        <f t="shared" si="79"/>
        <v>82.6086956521739</v>
      </c>
      <c r="AA33" s="7"/>
      <c r="AB33" s="20">
        <f t="shared" si="80"/>
        <v>0</v>
      </c>
      <c r="AC33" s="7">
        <v>14</v>
      </c>
      <c r="AD33" s="20">
        <f t="shared" si="81"/>
        <v>60.869565217391305</v>
      </c>
      <c r="AE33" s="7"/>
      <c r="AF33" s="20">
        <f t="shared" si="82"/>
        <v>0</v>
      </c>
      <c r="AG33" s="7">
        <v>14</v>
      </c>
      <c r="AH33" s="20">
        <f t="shared" si="83"/>
        <v>60.869565217391305</v>
      </c>
      <c r="AI33" s="7"/>
      <c r="AJ33" s="20">
        <f t="shared" si="84"/>
        <v>0</v>
      </c>
      <c r="AK33" s="7">
        <v>13</v>
      </c>
      <c r="AL33" s="20">
        <f t="shared" si="85"/>
        <v>56.52173913043478</v>
      </c>
      <c r="AM33" s="7"/>
      <c r="AN33" s="20">
        <f t="shared" si="86"/>
        <v>0</v>
      </c>
      <c r="AO33" s="7">
        <v>16</v>
      </c>
      <c r="AP33" s="20">
        <f t="shared" si="87"/>
        <v>69.56521739130434</v>
      </c>
      <c r="AQ33" s="7"/>
      <c r="AR33" s="20">
        <f t="shared" si="88"/>
        <v>0</v>
      </c>
      <c r="AS33" s="7">
        <v>13</v>
      </c>
      <c r="AT33" s="20">
        <f t="shared" si="89"/>
        <v>56.52173913043478</v>
      </c>
      <c r="AU33" s="7"/>
      <c r="AV33" s="20">
        <f t="shared" si="90"/>
        <v>0</v>
      </c>
      <c r="AW33" s="7">
        <v>14</v>
      </c>
      <c r="AX33" s="20">
        <f t="shared" si="91"/>
        <v>60.869565217391305</v>
      </c>
      <c r="AY33" s="7"/>
      <c r="AZ33" s="20">
        <f t="shared" si="92"/>
        <v>0</v>
      </c>
      <c r="BA33" s="7"/>
      <c r="BB33" s="20">
        <f t="shared" si="93"/>
        <v>0</v>
      </c>
      <c r="BC33" s="7"/>
      <c r="BD33" s="20">
        <f t="shared" si="94"/>
        <v>0</v>
      </c>
      <c r="BE33" s="7"/>
      <c r="BF33" s="20">
        <f t="shared" si="95"/>
        <v>0</v>
      </c>
      <c r="BG33" s="7"/>
      <c r="BH33" s="20">
        <f t="shared" si="96"/>
        <v>0</v>
      </c>
      <c r="BI33" s="7"/>
      <c r="BJ33" s="20">
        <f t="shared" si="97"/>
        <v>0</v>
      </c>
      <c r="BK33" s="7"/>
      <c r="BL33" s="20">
        <f t="shared" si="98"/>
        <v>0</v>
      </c>
      <c r="BM33" s="39"/>
      <c r="BN33" s="20">
        <f t="shared" si="99"/>
        <v>0</v>
      </c>
      <c r="BO33" s="7"/>
      <c r="BP33" s="20">
        <f t="shared" si="100"/>
        <v>0</v>
      </c>
      <c r="BQ33" s="7">
        <v>22</v>
      </c>
      <c r="BR33" s="20">
        <f t="shared" si="101"/>
        <v>95.65217391304348</v>
      </c>
      <c r="BS33" s="7"/>
      <c r="BT33" s="20">
        <f t="shared" si="102"/>
        <v>0</v>
      </c>
      <c r="BU33" s="7">
        <v>17</v>
      </c>
      <c r="BV33" s="20">
        <f t="shared" si="103"/>
        <v>73.91304347826087</v>
      </c>
      <c r="BW33" s="7"/>
      <c r="BX33" s="20">
        <f t="shared" si="104"/>
        <v>0</v>
      </c>
      <c r="BY33" s="7">
        <v>16</v>
      </c>
      <c r="BZ33" s="20">
        <f t="shared" si="105"/>
        <v>69.56521739130434</v>
      </c>
      <c r="CA33" s="7"/>
      <c r="CB33" s="20">
        <f t="shared" si="106"/>
        <v>0</v>
      </c>
      <c r="CC33" s="7">
        <v>22</v>
      </c>
      <c r="CD33" s="20">
        <f t="shared" si="107"/>
        <v>95.65217391304348</v>
      </c>
    </row>
    <row r="34" spans="1:82" ht="12.75">
      <c r="A34" s="35" t="s">
        <v>22</v>
      </c>
      <c r="B34" s="7">
        <v>21</v>
      </c>
      <c r="C34" s="7"/>
      <c r="D34" s="20">
        <f t="shared" si="68"/>
        <v>0</v>
      </c>
      <c r="E34" s="7">
        <v>10</v>
      </c>
      <c r="F34" s="20">
        <f t="shared" si="69"/>
        <v>47.61904761904762</v>
      </c>
      <c r="G34" s="7"/>
      <c r="H34" s="20">
        <f t="shared" si="70"/>
        <v>0</v>
      </c>
      <c r="I34" s="7">
        <v>15</v>
      </c>
      <c r="J34" s="20">
        <f t="shared" si="71"/>
        <v>71.42857142857143</v>
      </c>
      <c r="K34" s="7"/>
      <c r="L34" s="20">
        <f t="shared" si="72"/>
        <v>0</v>
      </c>
      <c r="M34" s="7">
        <v>9</v>
      </c>
      <c r="N34" s="20">
        <f t="shared" si="73"/>
        <v>42.857142857142854</v>
      </c>
      <c r="O34" s="7"/>
      <c r="P34" s="20">
        <f t="shared" si="74"/>
        <v>0</v>
      </c>
      <c r="Q34" s="7">
        <v>9</v>
      </c>
      <c r="R34" s="20">
        <f t="shared" si="75"/>
        <v>42.857142857142854</v>
      </c>
      <c r="S34" s="7"/>
      <c r="T34" s="20">
        <f t="shared" si="76"/>
        <v>0</v>
      </c>
      <c r="U34" s="7">
        <v>6</v>
      </c>
      <c r="V34" s="20">
        <f t="shared" si="77"/>
        <v>28.571428571428573</v>
      </c>
      <c r="W34" s="7"/>
      <c r="X34" s="20">
        <f t="shared" si="78"/>
        <v>0</v>
      </c>
      <c r="Y34" s="7">
        <v>17</v>
      </c>
      <c r="Z34" s="20">
        <f t="shared" si="79"/>
        <v>80.95238095238095</v>
      </c>
      <c r="AA34" s="7"/>
      <c r="AB34" s="20">
        <f t="shared" si="80"/>
        <v>0</v>
      </c>
      <c r="AC34" s="7">
        <v>10</v>
      </c>
      <c r="AD34" s="20">
        <f t="shared" si="81"/>
        <v>47.61904761904762</v>
      </c>
      <c r="AE34" s="7"/>
      <c r="AF34" s="20">
        <f t="shared" si="82"/>
        <v>0</v>
      </c>
      <c r="AG34" s="7">
        <v>12</v>
      </c>
      <c r="AH34" s="20">
        <f t="shared" si="83"/>
        <v>57.142857142857146</v>
      </c>
      <c r="AI34" s="7"/>
      <c r="AJ34" s="20">
        <f t="shared" si="84"/>
        <v>0</v>
      </c>
      <c r="AK34" s="7">
        <v>12</v>
      </c>
      <c r="AL34" s="20">
        <f t="shared" si="85"/>
        <v>57.142857142857146</v>
      </c>
      <c r="AM34" s="7"/>
      <c r="AN34" s="20">
        <f t="shared" si="86"/>
        <v>0</v>
      </c>
      <c r="AO34" s="7">
        <v>12</v>
      </c>
      <c r="AP34" s="20">
        <f t="shared" si="87"/>
        <v>57.142857142857146</v>
      </c>
      <c r="AQ34" s="7"/>
      <c r="AR34" s="20">
        <f t="shared" si="88"/>
        <v>0</v>
      </c>
      <c r="AS34" s="7">
        <v>9</v>
      </c>
      <c r="AT34" s="20">
        <f t="shared" si="89"/>
        <v>42.857142857142854</v>
      </c>
      <c r="AU34" s="7"/>
      <c r="AV34" s="20">
        <f t="shared" si="90"/>
        <v>0</v>
      </c>
      <c r="AW34" s="7">
        <v>10</v>
      </c>
      <c r="AX34" s="20">
        <f t="shared" si="91"/>
        <v>47.61904761904762</v>
      </c>
      <c r="AY34" s="7">
        <v>0</v>
      </c>
      <c r="AZ34" s="20">
        <f t="shared" si="92"/>
        <v>0</v>
      </c>
      <c r="BA34" s="7">
        <v>0</v>
      </c>
      <c r="BB34" s="20">
        <f t="shared" si="93"/>
        <v>0</v>
      </c>
      <c r="BC34" s="7">
        <v>0</v>
      </c>
      <c r="BD34" s="20">
        <f t="shared" si="94"/>
        <v>0</v>
      </c>
      <c r="BE34" s="7"/>
      <c r="BF34" s="20">
        <f t="shared" si="95"/>
        <v>0</v>
      </c>
      <c r="BG34" s="7">
        <v>0</v>
      </c>
      <c r="BH34" s="20">
        <f t="shared" si="96"/>
        <v>0</v>
      </c>
      <c r="BI34" s="7">
        <v>0</v>
      </c>
      <c r="BJ34" s="20">
        <f t="shared" si="97"/>
        <v>0</v>
      </c>
      <c r="BK34" s="7"/>
      <c r="BL34" s="20">
        <f t="shared" si="98"/>
        <v>0</v>
      </c>
      <c r="BM34" s="7">
        <v>15</v>
      </c>
      <c r="BN34" s="20">
        <f t="shared" si="99"/>
        <v>71.42857142857143</v>
      </c>
      <c r="BO34" s="7"/>
      <c r="BP34" s="20">
        <f t="shared" si="100"/>
        <v>0</v>
      </c>
      <c r="BQ34" s="7">
        <v>21</v>
      </c>
      <c r="BR34" s="20">
        <f t="shared" si="101"/>
        <v>100</v>
      </c>
      <c r="BS34" s="7"/>
      <c r="BT34" s="20">
        <f t="shared" si="102"/>
        <v>0</v>
      </c>
      <c r="BU34" s="7">
        <v>16</v>
      </c>
      <c r="BV34" s="20">
        <f t="shared" si="103"/>
        <v>76.19047619047619</v>
      </c>
      <c r="BW34" s="7"/>
      <c r="BX34" s="20">
        <f t="shared" si="104"/>
        <v>0</v>
      </c>
      <c r="BY34" s="7">
        <v>15</v>
      </c>
      <c r="BZ34" s="20">
        <f t="shared" si="105"/>
        <v>71.42857142857143</v>
      </c>
      <c r="CA34" s="7"/>
      <c r="CB34" s="20">
        <f t="shared" si="106"/>
        <v>0</v>
      </c>
      <c r="CC34" s="7">
        <v>21</v>
      </c>
      <c r="CD34" s="20">
        <f t="shared" si="107"/>
        <v>100</v>
      </c>
    </row>
    <row r="35" spans="1:82" ht="12.75">
      <c r="A35" s="23"/>
      <c r="B35" s="25">
        <f>B33+B34</f>
        <v>44</v>
      </c>
      <c r="C35" s="25">
        <f>C33+C34</f>
        <v>0</v>
      </c>
      <c r="D35" s="26">
        <f t="shared" si="68"/>
        <v>0</v>
      </c>
      <c r="E35" s="25">
        <f>E33+E34</f>
        <v>21</v>
      </c>
      <c r="F35" s="26">
        <f t="shared" si="69"/>
        <v>47.72727272727273</v>
      </c>
      <c r="G35" s="25">
        <f>G33+G34</f>
        <v>0</v>
      </c>
      <c r="H35" s="26">
        <f t="shared" si="70"/>
        <v>0</v>
      </c>
      <c r="I35" s="25">
        <f>I33+I34</f>
        <v>32</v>
      </c>
      <c r="J35" s="26">
        <f t="shared" si="71"/>
        <v>72.72727272727273</v>
      </c>
      <c r="K35" s="25">
        <f>K33+K34</f>
        <v>0</v>
      </c>
      <c r="L35" s="26">
        <f t="shared" si="72"/>
        <v>0</v>
      </c>
      <c r="M35" s="25">
        <f>M33+M34</f>
        <v>22</v>
      </c>
      <c r="N35" s="26">
        <f t="shared" si="73"/>
        <v>50</v>
      </c>
      <c r="O35" s="25">
        <f>O33+O34</f>
        <v>0</v>
      </c>
      <c r="P35" s="26">
        <f t="shared" si="74"/>
        <v>0</v>
      </c>
      <c r="Q35" s="25">
        <f>Q33+Q34</f>
        <v>21</v>
      </c>
      <c r="R35" s="26">
        <f t="shared" si="75"/>
        <v>47.72727272727273</v>
      </c>
      <c r="S35" s="25">
        <f>S33+S34</f>
        <v>0</v>
      </c>
      <c r="T35" s="26">
        <f t="shared" si="76"/>
        <v>0</v>
      </c>
      <c r="U35" s="25">
        <f>U33+U34</f>
        <v>20</v>
      </c>
      <c r="V35" s="26">
        <f t="shared" si="77"/>
        <v>45.45454545454545</v>
      </c>
      <c r="W35" s="25">
        <f>W33+W34</f>
        <v>0</v>
      </c>
      <c r="X35" s="26">
        <f t="shared" si="78"/>
        <v>0</v>
      </c>
      <c r="Y35" s="25">
        <f>Y33+Y34</f>
        <v>36</v>
      </c>
      <c r="Z35" s="26">
        <f t="shared" si="79"/>
        <v>81.81818181818181</v>
      </c>
      <c r="AA35" s="25">
        <f>AA33+AA34</f>
        <v>0</v>
      </c>
      <c r="AB35" s="26">
        <f t="shared" si="80"/>
        <v>0</v>
      </c>
      <c r="AC35" s="25">
        <f>AC33+AC34</f>
        <v>24</v>
      </c>
      <c r="AD35" s="26">
        <f t="shared" si="81"/>
        <v>54.54545454545455</v>
      </c>
      <c r="AE35" s="25">
        <f>AE33+AE34</f>
        <v>0</v>
      </c>
      <c r="AF35" s="26">
        <f t="shared" si="82"/>
        <v>0</v>
      </c>
      <c r="AG35" s="25">
        <f>AG33+AG34</f>
        <v>26</v>
      </c>
      <c r="AH35" s="26">
        <f t="shared" si="83"/>
        <v>59.09090909090909</v>
      </c>
      <c r="AI35" s="25">
        <f>AI33+AI34</f>
        <v>0</v>
      </c>
      <c r="AJ35" s="26">
        <f t="shared" si="84"/>
        <v>0</v>
      </c>
      <c r="AK35" s="25">
        <f>AK33+AK34</f>
        <v>25</v>
      </c>
      <c r="AL35" s="26">
        <f t="shared" si="85"/>
        <v>56.81818181818182</v>
      </c>
      <c r="AM35" s="25">
        <f>AM33+AM34</f>
        <v>0</v>
      </c>
      <c r="AN35" s="26">
        <f t="shared" si="86"/>
        <v>0</v>
      </c>
      <c r="AO35" s="25">
        <f>AO33+AO34</f>
        <v>28</v>
      </c>
      <c r="AP35" s="26">
        <f t="shared" si="87"/>
        <v>63.63636363636363</v>
      </c>
      <c r="AQ35" s="25">
        <f>AQ33+AQ34</f>
        <v>0</v>
      </c>
      <c r="AR35" s="26">
        <f t="shared" si="88"/>
        <v>0</v>
      </c>
      <c r="AS35" s="25">
        <v>0</v>
      </c>
      <c r="AT35" s="26">
        <f t="shared" si="89"/>
        <v>0</v>
      </c>
      <c r="AU35" s="25">
        <f>AU33+AU34</f>
        <v>0</v>
      </c>
      <c r="AV35" s="26">
        <f t="shared" si="90"/>
        <v>0</v>
      </c>
      <c r="AW35" s="25">
        <f>AW33+AW34</f>
        <v>24</v>
      </c>
      <c r="AX35" s="26">
        <f t="shared" si="91"/>
        <v>54.54545454545455</v>
      </c>
      <c r="AY35" s="25">
        <f>AY33+AY34</f>
        <v>0</v>
      </c>
      <c r="AZ35" s="26">
        <f t="shared" si="92"/>
        <v>0</v>
      </c>
      <c r="BA35" s="25">
        <f>BA33+BA34</f>
        <v>0</v>
      </c>
      <c r="BB35" s="26">
        <f t="shared" si="93"/>
        <v>0</v>
      </c>
      <c r="BC35" s="25">
        <f>BC33+BC34</f>
        <v>0</v>
      </c>
      <c r="BD35" s="26">
        <f t="shared" si="94"/>
        <v>0</v>
      </c>
      <c r="BE35" s="25">
        <f>BE33+BE34</f>
        <v>0</v>
      </c>
      <c r="BF35" s="26">
        <f t="shared" si="95"/>
        <v>0</v>
      </c>
      <c r="BG35" s="25">
        <f>BG33+BG34</f>
        <v>0</v>
      </c>
      <c r="BH35" s="26">
        <f t="shared" si="96"/>
        <v>0</v>
      </c>
      <c r="BI35" s="25">
        <f>BI33+BI34</f>
        <v>0</v>
      </c>
      <c r="BJ35" s="26">
        <f t="shared" si="97"/>
        <v>0</v>
      </c>
      <c r="BK35" s="25">
        <f>BK33+BK34</f>
        <v>0</v>
      </c>
      <c r="BL35" s="26">
        <f t="shared" si="98"/>
        <v>0</v>
      </c>
      <c r="BM35" s="25">
        <f>BM33+BM34</f>
        <v>15</v>
      </c>
      <c r="BN35" s="26">
        <f t="shared" si="99"/>
        <v>34.09090909090909</v>
      </c>
      <c r="BO35" s="25">
        <f>BO33+BO34</f>
        <v>0</v>
      </c>
      <c r="BP35" s="26">
        <f t="shared" si="100"/>
        <v>0</v>
      </c>
      <c r="BQ35" s="25">
        <f>BQ33+BQ34</f>
        <v>43</v>
      </c>
      <c r="BR35" s="26">
        <f t="shared" si="101"/>
        <v>97.72727272727273</v>
      </c>
      <c r="BS35" s="25">
        <f>BS33+BS34</f>
        <v>0</v>
      </c>
      <c r="BT35" s="26">
        <f t="shared" si="102"/>
        <v>0</v>
      </c>
      <c r="BU35" s="25">
        <f>BU33+BU34</f>
        <v>33</v>
      </c>
      <c r="BV35" s="26">
        <f t="shared" si="103"/>
        <v>75</v>
      </c>
      <c r="BW35" s="25">
        <f>BW33+BW34</f>
        <v>0</v>
      </c>
      <c r="BX35" s="26">
        <f t="shared" si="104"/>
        <v>0</v>
      </c>
      <c r="BY35" s="25">
        <f>BY33+BY34</f>
        <v>31</v>
      </c>
      <c r="BZ35" s="26">
        <f t="shared" si="105"/>
        <v>70.45454545454545</v>
      </c>
      <c r="CA35" s="25">
        <f>CA33+CA34</f>
        <v>0</v>
      </c>
      <c r="CB35" s="26">
        <f t="shared" si="106"/>
        <v>0</v>
      </c>
      <c r="CC35" s="25">
        <f>CC33+CC34</f>
        <v>43</v>
      </c>
      <c r="CD35" s="26">
        <f t="shared" si="107"/>
        <v>97.72727272727273</v>
      </c>
    </row>
    <row r="36" spans="1:87" ht="12.75">
      <c r="A36" s="36" t="s">
        <v>30</v>
      </c>
      <c r="B36" s="7">
        <v>23</v>
      </c>
      <c r="C36" s="7"/>
      <c r="D36" s="20">
        <f t="shared" si="68"/>
        <v>0</v>
      </c>
      <c r="E36" s="7">
        <v>10</v>
      </c>
      <c r="F36" s="20">
        <f t="shared" si="69"/>
        <v>43.47826086956522</v>
      </c>
      <c r="G36" s="7"/>
      <c r="H36" s="20">
        <f t="shared" si="70"/>
        <v>0</v>
      </c>
      <c r="I36" s="7">
        <v>15</v>
      </c>
      <c r="J36" s="20">
        <f t="shared" si="71"/>
        <v>65.21739130434783</v>
      </c>
      <c r="K36" s="7"/>
      <c r="L36" s="20">
        <f t="shared" si="72"/>
        <v>0</v>
      </c>
      <c r="M36" s="7">
        <v>12</v>
      </c>
      <c r="N36" s="20">
        <f t="shared" si="73"/>
        <v>52.17391304347826</v>
      </c>
      <c r="O36" s="7"/>
      <c r="P36" s="20">
        <f t="shared" si="74"/>
        <v>0</v>
      </c>
      <c r="Q36" s="7">
        <v>13</v>
      </c>
      <c r="R36" s="20">
        <f t="shared" si="75"/>
        <v>56.52173913043478</v>
      </c>
      <c r="S36" s="7"/>
      <c r="T36" s="20">
        <f t="shared" si="76"/>
        <v>0</v>
      </c>
      <c r="U36" s="7">
        <v>12</v>
      </c>
      <c r="V36" s="20">
        <f t="shared" si="77"/>
        <v>52.17391304347826</v>
      </c>
      <c r="W36" s="7"/>
      <c r="X36" s="20">
        <f t="shared" si="78"/>
        <v>0</v>
      </c>
      <c r="Y36" s="7">
        <v>18</v>
      </c>
      <c r="Z36" s="20">
        <f t="shared" si="79"/>
        <v>78.26086956521739</v>
      </c>
      <c r="AA36" s="7"/>
      <c r="AB36" s="20">
        <f t="shared" si="80"/>
        <v>0</v>
      </c>
      <c r="AC36" s="7">
        <v>14</v>
      </c>
      <c r="AD36" s="20">
        <f t="shared" si="81"/>
        <v>60.869565217391305</v>
      </c>
      <c r="AE36" s="7"/>
      <c r="AF36" s="20">
        <f t="shared" si="82"/>
        <v>0</v>
      </c>
      <c r="AG36" s="7">
        <v>16</v>
      </c>
      <c r="AH36" s="20">
        <f t="shared" si="83"/>
        <v>69.56521739130434</v>
      </c>
      <c r="AI36" s="7">
        <v>0</v>
      </c>
      <c r="AJ36" s="20">
        <f t="shared" si="84"/>
        <v>0</v>
      </c>
      <c r="AK36" s="7">
        <v>13</v>
      </c>
      <c r="AL36" s="20">
        <f t="shared" si="85"/>
        <v>56.52173913043478</v>
      </c>
      <c r="AM36" s="7"/>
      <c r="AN36" s="20">
        <f t="shared" si="86"/>
        <v>0</v>
      </c>
      <c r="AO36" s="7">
        <v>12</v>
      </c>
      <c r="AP36" s="20">
        <f t="shared" si="87"/>
        <v>52.17391304347826</v>
      </c>
      <c r="AQ36" s="7"/>
      <c r="AR36" s="20">
        <f t="shared" si="88"/>
        <v>0</v>
      </c>
      <c r="AS36" s="7">
        <v>13</v>
      </c>
      <c r="AT36" s="20">
        <f t="shared" si="89"/>
        <v>56.52173913043478</v>
      </c>
      <c r="AU36" s="7"/>
      <c r="AV36" s="20">
        <f t="shared" si="90"/>
        <v>0</v>
      </c>
      <c r="AW36" s="7">
        <v>10</v>
      </c>
      <c r="AX36" s="20">
        <f t="shared" si="91"/>
        <v>43.47826086956522</v>
      </c>
      <c r="AY36" s="7"/>
      <c r="AZ36" s="20">
        <f t="shared" si="92"/>
        <v>0</v>
      </c>
      <c r="BA36" s="7"/>
      <c r="BB36" s="20">
        <f t="shared" si="93"/>
        <v>0</v>
      </c>
      <c r="BC36" s="7"/>
      <c r="BD36" s="20">
        <f t="shared" si="94"/>
        <v>0</v>
      </c>
      <c r="BE36" s="7"/>
      <c r="BF36" s="20">
        <f t="shared" si="95"/>
        <v>0</v>
      </c>
      <c r="BG36" s="7"/>
      <c r="BH36" s="20">
        <f t="shared" si="96"/>
        <v>0</v>
      </c>
      <c r="BI36" s="7"/>
      <c r="BJ36" s="20">
        <f t="shared" si="97"/>
        <v>0</v>
      </c>
      <c r="BK36" s="7"/>
      <c r="BL36" s="20">
        <f t="shared" si="98"/>
        <v>0</v>
      </c>
      <c r="BM36" s="7">
        <v>22</v>
      </c>
      <c r="BN36" s="20">
        <f t="shared" si="99"/>
        <v>95.65217391304348</v>
      </c>
      <c r="BO36" s="7"/>
      <c r="BP36" s="20">
        <f t="shared" si="100"/>
        <v>0</v>
      </c>
      <c r="BQ36" s="7">
        <v>23</v>
      </c>
      <c r="BR36" s="20">
        <f t="shared" si="101"/>
        <v>100</v>
      </c>
      <c r="BS36" s="7"/>
      <c r="BT36" s="20">
        <f t="shared" si="102"/>
        <v>0</v>
      </c>
      <c r="BU36" s="7">
        <v>19</v>
      </c>
      <c r="BV36" s="20">
        <f t="shared" si="103"/>
        <v>82.6086956521739</v>
      </c>
      <c r="BW36" s="7"/>
      <c r="BX36" s="20">
        <f t="shared" si="104"/>
        <v>0</v>
      </c>
      <c r="BY36" s="7">
        <v>18</v>
      </c>
      <c r="BZ36" s="20">
        <f t="shared" si="105"/>
        <v>78.26086956521739</v>
      </c>
      <c r="CA36" s="7"/>
      <c r="CB36" s="20">
        <f t="shared" si="106"/>
        <v>0</v>
      </c>
      <c r="CC36" s="7">
        <v>23</v>
      </c>
      <c r="CD36" s="20">
        <f t="shared" si="107"/>
        <v>100</v>
      </c>
      <c r="CI36">
        <v>17</v>
      </c>
    </row>
    <row r="37" spans="1:87" ht="12.75">
      <c r="A37" s="37" t="s">
        <v>31</v>
      </c>
      <c r="B37" s="7">
        <v>23</v>
      </c>
      <c r="C37" s="7"/>
      <c r="D37" s="20">
        <f t="shared" si="68"/>
        <v>0</v>
      </c>
      <c r="E37" s="7">
        <v>11</v>
      </c>
      <c r="F37" s="20">
        <f t="shared" si="69"/>
        <v>47.82608695652174</v>
      </c>
      <c r="G37" s="7"/>
      <c r="H37" s="20">
        <f t="shared" si="70"/>
        <v>0</v>
      </c>
      <c r="I37" s="7">
        <v>13</v>
      </c>
      <c r="J37" s="20">
        <f t="shared" si="71"/>
        <v>56.52173913043478</v>
      </c>
      <c r="K37" s="7">
        <v>1</v>
      </c>
      <c r="L37" s="20">
        <f t="shared" si="72"/>
        <v>4.3478260869565215</v>
      </c>
      <c r="M37" s="7">
        <v>9</v>
      </c>
      <c r="N37" s="20">
        <f t="shared" si="73"/>
        <v>39.130434782608695</v>
      </c>
      <c r="O37" s="7"/>
      <c r="P37" s="20">
        <f t="shared" si="74"/>
        <v>0</v>
      </c>
      <c r="Q37" s="7">
        <v>9</v>
      </c>
      <c r="R37" s="20">
        <f t="shared" si="75"/>
        <v>39.130434782608695</v>
      </c>
      <c r="S37" s="7"/>
      <c r="T37" s="20">
        <f t="shared" si="76"/>
        <v>0</v>
      </c>
      <c r="U37" s="7">
        <v>9</v>
      </c>
      <c r="V37" s="20">
        <f t="shared" si="77"/>
        <v>39.130434782608695</v>
      </c>
      <c r="W37" s="7">
        <v>1</v>
      </c>
      <c r="X37" s="20">
        <f t="shared" si="78"/>
        <v>4.3478260869565215</v>
      </c>
      <c r="Y37" s="7">
        <v>13</v>
      </c>
      <c r="Z37" s="20">
        <f t="shared" si="79"/>
        <v>56.52173913043478</v>
      </c>
      <c r="AA37" s="7"/>
      <c r="AB37" s="20">
        <f t="shared" si="80"/>
        <v>0</v>
      </c>
      <c r="AC37" s="7">
        <v>9</v>
      </c>
      <c r="AD37" s="20">
        <f t="shared" si="81"/>
        <v>39.130434782608695</v>
      </c>
      <c r="AE37" s="7"/>
      <c r="AF37" s="20">
        <f t="shared" si="82"/>
        <v>0</v>
      </c>
      <c r="AG37" s="7">
        <v>14</v>
      </c>
      <c r="AH37" s="20">
        <f t="shared" si="83"/>
        <v>60.869565217391305</v>
      </c>
      <c r="AI37" s="7"/>
      <c r="AJ37" s="20">
        <f t="shared" si="84"/>
        <v>0</v>
      </c>
      <c r="AK37" s="7">
        <v>8</v>
      </c>
      <c r="AL37" s="20">
        <f t="shared" si="85"/>
        <v>34.78260869565217</v>
      </c>
      <c r="AM37" s="7"/>
      <c r="AN37" s="20">
        <f t="shared" si="86"/>
        <v>0</v>
      </c>
      <c r="AO37" s="7">
        <v>9</v>
      </c>
      <c r="AP37" s="20">
        <f t="shared" si="87"/>
        <v>39.130434782608695</v>
      </c>
      <c r="AQ37" s="7"/>
      <c r="AR37" s="20">
        <f t="shared" si="88"/>
        <v>0</v>
      </c>
      <c r="AS37" s="7">
        <v>9</v>
      </c>
      <c r="AT37" s="20">
        <f t="shared" si="89"/>
        <v>39.130434782608695</v>
      </c>
      <c r="AU37" s="7"/>
      <c r="AV37" s="20">
        <f t="shared" si="90"/>
        <v>0</v>
      </c>
      <c r="AW37" s="7">
        <v>6</v>
      </c>
      <c r="AX37" s="20">
        <f t="shared" si="91"/>
        <v>26.08695652173913</v>
      </c>
      <c r="AY37" s="7"/>
      <c r="AZ37" s="20">
        <f t="shared" si="92"/>
        <v>0</v>
      </c>
      <c r="BA37" s="7"/>
      <c r="BB37" s="20">
        <f t="shared" si="93"/>
        <v>0</v>
      </c>
      <c r="BC37" s="7"/>
      <c r="BD37" s="20">
        <f t="shared" si="94"/>
        <v>0</v>
      </c>
      <c r="BE37" s="7"/>
      <c r="BF37" s="20">
        <f t="shared" si="95"/>
        <v>0</v>
      </c>
      <c r="BG37" s="7"/>
      <c r="BH37" s="20">
        <f t="shared" si="96"/>
        <v>0</v>
      </c>
      <c r="BI37" s="7"/>
      <c r="BJ37" s="20">
        <f t="shared" si="97"/>
        <v>0</v>
      </c>
      <c r="BK37" s="7"/>
      <c r="BL37" s="20">
        <f t="shared" si="98"/>
        <v>0</v>
      </c>
      <c r="BM37" s="7">
        <v>20</v>
      </c>
      <c r="BN37" s="20">
        <f t="shared" si="99"/>
        <v>86.95652173913044</v>
      </c>
      <c r="BO37" s="7"/>
      <c r="BP37" s="20">
        <f t="shared" si="100"/>
        <v>0</v>
      </c>
      <c r="BQ37" s="7">
        <v>23</v>
      </c>
      <c r="BR37" s="20">
        <f t="shared" si="101"/>
        <v>100</v>
      </c>
      <c r="BS37" s="7"/>
      <c r="BT37" s="20">
        <f t="shared" si="102"/>
        <v>0</v>
      </c>
      <c r="BU37" s="7">
        <v>14</v>
      </c>
      <c r="BV37" s="20">
        <f t="shared" si="103"/>
        <v>60.869565217391305</v>
      </c>
      <c r="BW37" s="7"/>
      <c r="BX37" s="20">
        <f t="shared" si="104"/>
        <v>0</v>
      </c>
      <c r="BY37" s="7">
        <v>7</v>
      </c>
      <c r="BZ37" s="20">
        <f t="shared" si="105"/>
        <v>30.434782608695652</v>
      </c>
      <c r="CA37" s="7"/>
      <c r="CB37" s="20">
        <f t="shared" si="106"/>
        <v>0</v>
      </c>
      <c r="CC37" s="7">
        <v>23</v>
      </c>
      <c r="CD37" s="20">
        <f t="shared" si="107"/>
        <v>100</v>
      </c>
      <c r="CI37">
        <v>16</v>
      </c>
    </row>
    <row r="38" spans="1:82" ht="12.75">
      <c r="A38" s="9"/>
      <c r="B38" s="7"/>
      <c r="C38" s="7"/>
      <c r="D38" s="20" t="e">
        <f t="shared" si="68"/>
        <v>#DIV/0!</v>
      </c>
      <c r="E38" s="7"/>
      <c r="F38" s="20" t="e">
        <f t="shared" si="69"/>
        <v>#DIV/0!</v>
      </c>
      <c r="G38" s="7"/>
      <c r="H38" s="20" t="e">
        <f t="shared" si="70"/>
        <v>#DIV/0!</v>
      </c>
      <c r="I38" s="7"/>
      <c r="J38" s="20" t="e">
        <f t="shared" si="71"/>
        <v>#DIV/0!</v>
      </c>
      <c r="K38" s="7"/>
      <c r="L38" s="20" t="e">
        <f t="shared" si="72"/>
        <v>#DIV/0!</v>
      </c>
      <c r="M38" s="7"/>
      <c r="N38" s="20" t="e">
        <f t="shared" si="73"/>
        <v>#DIV/0!</v>
      </c>
      <c r="O38" s="7"/>
      <c r="P38" s="20" t="e">
        <f t="shared" si="74"/>
        <v>#DIV/0!</v>
      </c>
      <c r="Q38" s="7"/>
      <c r="R38" s="20" t="e">
        <f t="shared" si="75"/>
        <v>#DIV/0!</v>
      </c>
      <c r="S38" s="7"/>
      <c r="T38" s="20" t="e">
        <f t="shared" si="76"/>
        <v>#DIV/0!</v>
      </c>
      <c r="U38" s="7"/>
      <c r="V38" s="20" t="e">
        <f t="shared" si="77"/>
        <v>#DIV/0!</v>
      </c>
      <c r="W38" s="7"/>
      <c r="X38" s="20" t="e">
        <f t="shared" si="78"/>
        <v>#DIV/0!</v>
      </c>
      <c r="Y38" s="7"/>
      <c r="Z38" s="20" t="e">
        <f t="shared" si="79"/>
        <v>#DIV/0!</v>
      </c>
      <c r="AA38" s="7"/>
      <c r="AB38" s="20" t="e">
        <f t="shared" si="80"/>
        <v>#DIV/0!</v>
      </c>
      <c r="AC38" s="7"/>
      <c r="AD38" s="20" t="e">
        <f t="shared" si="81"/>
        <v>#DIV/0!</v>
      </c>
      <c r="AE38" s="7"/>
      <c r="AF38" s="20" t="e">
        <f t="shared" si="82"/>
        <v>#DIV/0!</v>
      </c>
      <c r="AG38" s="7"/>
      <c r="AH38" s="20" t="e">
        <f t="shared" si="83"/>
        <v>#DIV/0!</v>
      </c>
      <c r="AI38" s="7"/>
      <c r="AJ38" s="20" t="e">
        <f t="shared" si="84"/>
        <v>#DIV/0!</v>
      </c>
      <c r="AK38" s="7"/>
      <c r="AL38" s="20" t="e">
        <f t="shared" si="85"/>
        <v>#DIV/0!</v>
      </c>
      <c r="AM38" s="7"/>
      <c r="AN38" s="20" t="e">
        <f t="shared" si="86"/>
        <v>#DIV/0!</v>
      </c>
      <c r="AO38" s="7"/>
      <c r="AP38" s="20" t="e">
        <f t="shared" si="87"/>
        <v>#DIV/0!</v>
      </c>
      <c r="AQ38" s="7"/>
      <c r="AR38" s="20" t="e">
        <f t="shared" si="88"/>
        <v>#DIV/0!</v>
      </c>
      <c r="AS38" s="7"/>
      <c r="AT38" s="20" t="e">
        <f t="shared" si="89"/>
        <v>#DIV/0!</v>
      </c>
      <c r="AU38" s="7"/>
      <c r="AV38" s="20" t="e">
        <f t="shared" si="90"/>
        <v>#DIV/0!</v>
      </c>
      <c r="AW38" s="7"/>
      <c r="AX38" s="20" t="e">
        <f t="shared" si="91"/>
        <v>#DIV/0!</v>
      </c>
      <c r="AY38" s="7"/>
      <c r="AZ38" s="20" t="e">
        <f t="shared" si="92"/>
        <v>#DIV/0!</v>
      </c>
      <c r="BA38" s="7"/>
      <c r="BB38" s="20" t="e">
        <f t="shared" si="93"/>
        <v>#DIV/0!</v>
      </c>
      <c r="BC38" s="7"/>
      <c r="BD38" s="20" t="e">
        <f t="shared" si="94"/>
        <v>#DIV/0!</v>
      </c>
      <c r="BE38" s="7"/>
      <c r="BF38" s="20" t="e">
        <f t="shared" si="95"/>
        <v>#DIV/0!</v>
      </c>
      <c r="BG38" s="7"/>
      <c r="BH38" s="20" t="e">
        <f t="shared" si="96"/>
        <v>#DIV/0!</v>
      </c>
      <c r="BI38" s="7"/>
      <c r="BJ38" s="20" t="e">
        <f t="shared" si="97"/>
        <v>#DIV/0!</v>
      </c>
      <c r="BK38" s="7"/>
      <c r="BL38" s="20" t="e">
        <f t="shared" si="98"/>
        <v>#DIV/0!</v>
      </c>
      <c r="BM38" s="7"/>
      <c r="BN38" s="20" t="e">
        <f t="shared" si="99"/>
        <v>#DIV/0!</v>
      </c>
      <c r="BO38" s="7"/>
      <c r="BP38" s="20" t="e">
        <f t="shared" si="100"/>
        <v>#DIV/0!</v>
      </c>
      <c r="BQ38" s="7"/>
      <c r="BR38" s="20" t="e">
        <f t="shared" si="101"/>
        <v>#DIV/0!</v>
      </c>
      <c r="BS38" s="7"/>
      <c r="BT38" s="20" t="e">
        <f t="shared" si="102"/>
        <v>#DIV/0!</v>
      </c>
      <c r="BU38" s="7"/>
      <c r="BV38" s="20" t="e">
        <f t="shared" si="103"/>
        <v>#DIV/0!</v>
      </c>
      <c r="BW38" s="7"/>
      <c r="BX38" s="20" t="e">
        <f t="shared" si="104"/>
        <v>#DIV/0!</v>
      </c>
      <c r="BY38" s="7"/>
      <c r="BZ38" s="20" t="e">
        <f t="shared" si="105"/>
        <v>#DIV/0!</v>
      </c>
      <c r="CA38" s="7"/>
      <c r="CB38" s="20" t="e">
        <f t="shared" si="106"/>
        <v>#DIV/0!</v>
      </c>
      <c r="CC38" s="7"/>
      <c r="CD38" s="20" t="e">
        <f t="shared" si="107"/>
        <v>#DIV/0!</v>
      </c>
    </row>
    <row r="39" spans="1:82" ht="12.75">
      <c r="A39" s="23"/>
      <c r="B39" s="25">
        <f>B36+B37+B38</f>
        <v>46</v>
      </c>
      <c r="C39" s="25">
        <f>C36+C37+C38</f>
        <v>0</v>
      </c>
      <c r="D39" s="26">
        <f t="shared" si="68"/>
        <v>0</v>
      </c>
      <c r="E39" s="25">
        <f>E36+E37+E38</f>
        <v>21</v>
      </c>
      <c r="F39" s="26">
        <f t="shared" si="69"/>
        <v>45.65217391304348</v>
      </c>
      <c r="G39" s="25">
        <v>0</v>
      </c>
      <c r="H39" s="26">
        <f t="shared" si="70"/>
        <v>0</v>
      </c>
      <c r="I39" s="25">
        <f>I36+I37+I38</f>
        <v>28</v>
      </c>
      <c r="J39" s="26">
        <f t="shared" si="71"/>
        <v>60.869565217391305</v>
      </c>
      <c r="K39" s="25">
        <f>K36+K37+K38</f>
        <v>1</v>
      </c>
      <c r="L39" s="26">
        <f t="shared" si="72"/>
        <v>2.1739130434782608</v>
      </c>
      <c r="M39" s="25">
        <f>M36+M37+M38</f>
        <v>21</v>
      </c>
      <c r="N39" s="26">
        <f t="shared" si="73"/>
        <v>45.65217391304348</v>
      </c>
      <c r="O39" s="25">
        <f>O36+O37+O38</f>
        <v>0</v>
      </c>
      <c r="P39" s="26">
        <f t="shared" si="74"/>
        <v>0</v>
      </c>
      <c r="Q39" s="25">
        <f>Q36+Q37+Q38</f>
        <v>22</v>
      </c>
      <c r="R39" s="26">
        <f t="shared" si="75"/>
        <v>47.82608695652174</v>
      </c>
      <c r="S39" s="25">
        <f>S36+S37+S38</f>
        <v>0</v>
      </c>
      <c r="T39" s="26">
        <f t="shared" si="76"/>
        <v>0</v>
      </c>
      <c r="U39" s="25">
        <f>U36+U37+U38</f>
        <v>21</v>
      </c>
      <c r="V39" s="26">
        <f t="shared" si="77"/>
        <v>45.65217391304348</v>
      </c>
      <c r="W39" s="25">
        <f>W36+W37+W38</f>
        <v>1</v>
      </c>
      <c r="X39" s="26">
        <f t="shared" si="78"/>
        <v>2.1739130434782608</v>
      </c>
      <c r="Y39" s="25">
        <f>Y36+Y37+Y38</f>
        <v>31</v>
      </c>
      <c r="Z39" s="26">
        <f t="shared" si="79"/>
        <v>67.3913043478261</v>
      </c>
      <c r="AA39" s="25">
        <f>AA36+AA37+AA38</f>
        <v>0</v>
      </c>
      <c r="AB39" s="26">
        <f t="shared" si="80"/>
        <v>0</v>
      </c>
      <c r="AC39" s="25">
        <f>AC36+AC37+AC38</f>
        <v>23</v>
      </c>
      <c r="AD39" s="26">
        <f t="shared" si="81"/>
        <v>50</v>
      </c>
      <c r="AE39" s="25">
        <f>AE36+AE37+AE38</f>
        <v>0</v>
      </c>
      <c r="AF39" s="26">
        <f t="shared" si="82"/>
        <v>0</v>
      </c>
      <c r="AG39" s="25">
        <f>AG36+AG37+AG38</f>
        <v>30</v>
      </c>
      <c r="AH39" s="26">
        <f t="shared" si="83"/>
        <v>65.21739130434783</v>
      </c>
      <c r="AI39" s="25">
        <f>AI36+AI37+AI38</f>
        <v>0</v>
      </c>
      <c r="AJ39" s="26">
        <f t="shared" si="84"/>
        <v>0</v>
      </c>
      <c r="AK39" s="25">
        <f>AK36+AK37+AK38</f>
        <v>21</v>
      </c>
      <c r="AL39" s="26">
        <f t="shared" si="85"/>
        <v>45.65217391304348</v>
      </c>
      <c r="AM39" s="25">
        <f>AM36+AM37+AM38</f>
        <v>0</v>
      </c>
      <c r="AN39" s="26">
        <f t="shared" si="86"/>
        <v>0</v>
      </c>
      <c r="AO39" s="25">
        <f>AO36+AO37+AO38</f>
        <v>21</v>
      </c>
      <c r="AP39" s="26">
        <f t="shared" si="87"/>
        <v>45.65217391304348</v>
      </c>
      <c r="AQ39" s="25">
        <f>AQ36+AQ37+AQ38</f>
        <v>0</v>
      </c>
      <c r="AR39" s="26">
        <f t="shared" si="88"/>
        <v>0</v>
      </c>
      <c r="AS39" s="25">
        <f>AS36+AS37+AS38</f>
        <v>22</v>
      </c>
      <c r="AT39" s="26">
        <f t="shared" si="89"/>
        <v>47.82608695652174</v>
      </c>
      <c r="AU39" s="25">
        <f>AU36+AU37+AU38</f>
        <v>0</v>
      </c>
      <c r="AV39" s="26">
        <f t="shared" si="90"/>
        <v>0</v>
      </c>
      <c r="AW39" s="25">
        <f>AW36+AW37+AW38</f>
        <v>16</v>
      </c>
      <c r="AX39" s="26">
        <f t="shared" si="91"/>
        <v>34.78260869565217</v>
      </c>
      <c r="AY39" s="25">
        <f>AY36+AY37+AY38</f>
        <v>0</v>
      </c>
      <c r="AZ39" s="26">
        <f t="shared" si="92"/>
        <v>0</v>
      </c>
      <c r="BA39" s="25">
        <f>BA36+BA37+BA38</f>
        <v>0</v>
      </c>
      <c r="BB39" s="26">
        <f t="shared" si="93"/>
        <v>0</v>
      </c>
      <c r="BC39" s="25">
        <f>BC36+BC37+BC38</f>
        <v>0</v>
      </c>
      <c r="BD39" s="26">
        <f t="shared" si="94"/>
        <v>0</v>
      </c>
      <c r="BE39" s="25">
        <f>BE36+BE37+BE38</f>
        <v>0</v>
      </c>
      <c r="BF39" s="26">
        <f t="shared" si="95"/>
        <v>0</v>
      </c>
      <c r="BG39" s="25">
        <f>BG36+BG37+BG38</f>
        <v>0</v>
      </c>
      <c r="BH39" s="26">
        <f t="shared" si="96"/>
        <v>0</v>
      </c>
      <c r="BI39" s="25">
        <f>BI36+BI37+BI38</f>
        <v>0</v>
      </c>
      <c r="BJ39" s="26">
        <f t="shared" si="97"/>
        <v>0</v>
      </c>
      <c r="BK39" s="25">
        <f>BK36+BK37+BK38</f>
        <v>0</v>
      </c>
      <c r="BL39" s="26">
        <f t="shared" si="98"/>
        <v>0</v>
      </c>
      <c r="BM39" s="25">
        <f>BM36+BM37+BM38</f>
        <v>42</v>
      </c>
      <c r="BN39" s="26">
        <f t="shared" si="99"/>
        <v>91.30434782608695</v>
      </c>
      <c r="BO39" s="25">
        <f>BO36+BO37+BO38</f>
        <v>0</v>
      </c>
      <c r="BP39" s="26">
        <f t="shared" si="100"/>
        <v>0</v>
      </c>
      <c r="BQ39" s="25">
        <f>BQ36+BQ37+BQ38</f>
        <v>46</v>
      </c>
      <c r="BR39" s="26">
        <f t="shared" si="101"/>
        <v>100</v>
      </c>
      <c r="BS39" s="25">
        <f>BS36+BS37+BS38</f>
        <v>0</v>
      </c>
      <c r="BT39" s="26">
        <f t="shared" si="102"/>
        <v>0</v>
      </c>
      <c r="BU39" s="25">
        <f>BU36+BU37+BU38</f>
        <v>33</v>
      </c>
      <c r="BV39" s="26">
        <f t="shared" si="103"/>
        <v>71.73913043478261</v>
      </c>
      <c r="BW39" s="25">
        <f>BW36+BW37+BW38</f>
        <v>0</v>
      </c>
      <c r="BX39" s="26">
        <f t="shared" si="104"/>
        <v>0</v>
      </c>
      <c r="BY39" s="25">
        <f>BY36+BY37+BY38</f>
        <v>25</v>
      </c>
      <c r="BZ39" s="26">
        <f t="shared" si="105"/>
        <v>54.34782608695652</v>
      </c>
      <c r="CA39" s="25">
        <f>CA36+CA37+CA38</f>
        <v>0</v>
      </c>
      <c r="CB39" s="26">
        <f t="shared" si="106"/>
        <v>0</v>
      </c>
      <c r="CC39" s="25">
        <f>CC36+CC37+CC38</f>
        <v>46</v>
      </c>
      <c r="CD39" s="26">
        <f t="shared" si="107"/>
        <v>100</v>
      </c>
    </row>
    <row r="40" spans="1:86" ht="12.75">
      <c r="A40" s="37" t="s">
        <v>33</v>
      </c>
      <c r="B40" s="7">
        <v>17</v>
      </c>
      <c r="C40" s="7"/>
      <c r="D40" s="20">
        <f t="shared" si="68"/>
        <v>0</v>
      </c>
      <c r="E40" s="7">
        <v>12</v>
      </c>
      <c r="F40" s="20">
        <f t="shared" si="69"/>
        <v>70.58823529411765</v>
      </c>
      <c r="G40" s="7"/>
      <c r="H40" s="20">
        <f t="shared" si="70"/>
        <v>0</v>
      </c>
      <c r="I40" s="7">
        <v>14</v>
      </c>
      <c r="J40" s="20">
        <f t="shared" si="71"/>
        <v>82.3529411764706</v>
      </c>
      <c r="K40" s="7"/>
      <c r="L40" s="20">
        <f t="shared" si="72"/>
        <v>0</v>
      </c>
      <c r="M40" s="7">
        <v>12</v>
      </c>
      <c r="N40" s="20">
        <f t="shared" si="73"/>
        <v>70.58823529411765</v>
      </c>
      <c r="O40" s="7"/>
      <c r="P40" s="20">
        <f t="shared" si="74"/>
        <v>0</v>
      </c>
      <c r="Q40" s="7">
        <v>11</v>
      </c>
      <c r="R40" s="20">
        <f t="shared" si="75"/>
        <v>64.70588235294117</v>
      </c>
      <c r="S40" s="7"/>
      <c r="T40" s="20">
        <f t="shared" si="76"/>
        <v>0</v>
      </c>
      <c r="U40" s="7">
        <v>11</v>
      </c>
      <c r="V40" s="20">
        <f t="shared" si="77"/>
        <v>64.70588235294117</v>
      </c>
      <c r="W40" s="7"/>
      <c r="X40" s="20">
        <f t="shared" si="78"/>
        <v>0</v>
      </c>
      <c r="Y40" s="7">
        <v>14</v>
      </c>
      <c r="Z40" s="20">
        <f t="shared" si="79"/>
        <v>82.3529411764706</v>
      </c>
      <c r="AA40" s="7"/>
      <c r="AB40" s="20">
        <f t="shared" si="80"/>
        <v>0</v>
      </c>
      <c r="AC40" s="7">
        <v>11</v>
      </c>
      <c r="AD40" s="20">
        <f t="shared" si="81"/>
        <v>64.70588235294117</v>
      </c>
      <c r="AE40" s="7"/>
      <c r="AF40" s="20">
        <f t="shared" si="82"/>
        <v>0</v>
      </c>
      <c r="AG40" s="7">
        <v>13</v>
      </c>
      <c r="AH40" s="20">
        <f t="shared" si="83"/>
        <v>76.47058823529412</v>
      </c>
      <c r="AI40" s="7"/>
      <c r="AJ40" s="20">
        <f t="shared" si="84"/>
        <v>0</v>
      </c>
      <c r="AK40" s="7">
        <v>15</v>
      </c>
      <c r="AL40" s="20">
        <f t="shared" si="85"/>
        <v>88.23529411764706</v>
      </c>
      <c r="AM40" s="7"/>
      <c r="AN40" s="20">
        <f t="shared" si="86"/>
        <v>0</v>
      </c>
      <c r="AO40" s="7">
        <v>11</v>
      </c>
      <c r="AP40" s="20">
        <f t="shared" si="87"/>
        <v>64.70588235294117</v>
      </c>
      <c r="AQ40" s="7"/>
      <c r="AR40" s="20">
        <f t="shared" si="88"/>
        <v>0</v>
      </c>
      <c r="AS40" s="7">
        <v>12</v>
      </c>
      <c r="AT40" s="20">
        <f t="shared" si="89"/>
        <v>70.58823529411765</v>
      </c>
      <c r="AU40" s="7"/>
      <c r="AV40" s="20">
        <f t="shared" si="90"/>
        <v>0</v>
      </c>
      <c r="AW40" s="7">
        <v>12</v>
      </c>
      <c r="AX40" s="20">
        <f t="shared" si="91"/>
        <v>70.58823529411765</v>
      </c>
      <c r="AY40" s="7"/>
      <c r="AZ40" s="20">
        <f t="shared" si="92"/>
        <v>0</v>
      </c>
      <c r="BA40" s="7"/>
      <c r="BB40" s="20">
        <f t="shared" si="93"/>
        <v>0</v>
      </c>
      <c r="BC40" s="7"/>
      <c r="BD40" s="20">
        <f t="shared" si="94"/>
        <v>0</v>
      </c>
      <c r="BE40" s="7"/>
      <c r="BF40" s="20">
        <f t="shared" si="95"/>
        <v>0</v>
      </c>
      <c r="BG40" s="7"/>
      <c r="BH40" s="20">
        <f t="shared" si="96"/>
        <v>0</v>
      </c>
      <c r="BI40" s="7"/>
      <c r="BJ40" s="20">
        <f t="shared" si="97"/>
        <v>0</v>
      </c>
      <c r="BK40" s="7"/>
      <c r="BL40" s="20">
        <f t="shared" si="98"/>
        <v>0</v>
      </c>
      <c r="BM40" s="7">
        <v>17</v>
      </c>
      <c r="BN40" s="20">
        <f t="shared" si="99"/>
        <v>100</v>
      </c>
      <c r="BO40" s="7"/>
      <c r="BP40" s="20">
        <f t="shared" si="100"/>
        <v>0</v>
      </c>
      <c r="BQ40" s="7"/>
      <c r="BR40" s="20">
        <f t="shared" si="101"/>
        <v>0</v>
      </c>
      <c r="BS40" s="7"/>
      <c r="BT40" s="20">
        <f t="shared" si="102"/>
        <v>0</v>
      </c>
      <c r="BU40" s="7">
        <v>17</v>
      </c>
      <c r="BV40" s="20">
        <f t="shared" si="103"/>
        <v>100</v>
      </c>
      <c r="BW40" s="7"/>
      <c r="BX40" s="20">
        <f t="shared" si="104"/>
        <v>0</v>
      </c>
      <c r="BY40" s="7"/>
      <c r="BZ40" s="20">
        <f t="shared" si="105"/>
        <v>0</v>
      </c>
      <c r="CA40" s="7"/>
      <c r="CB40" s="20">
        <f t="shared" si="106"/>
        <v>0</v>
      </c>
      <c r="CC40" s="7">
        <v>17</v>
      </c>
      <c r="CD40" s="20">
        <f t="shared" si="107"/>
        <v>100</v>
      </c>
      <c r="CE40">
        <v>12</v>
      </c>
      <c r="CF40">
        <v>11</v>
      </c>
      <c r="CG40">
        <v>13</v>
      </c>
      <c r="CH40" s="40"/>
    </row>
    <row r="41" spans="1:86" ht="12.75">
      <c r="A41" s="37" t="s">
        <v>53</v>
      </c>
      <c r="B41" s="7">
        <v>12</v>
      </c>
      <c r="C41" s="7"/>
      <c r="D41" s="20">
        <f t="shared" si="68"/>
        <v>0</v>
      </c>
      <c r="E41" s="7">
        <v>7</v>
      </c>
      <c r="F41" s="20">
        <f t="shared" si="69"/>
        <v>58.333333333333336</v>
      </c>
      <c r="G41" s="7"/>
      <c r="H41" s="20">
        <f t="shared" si="70"/>
        <v>0</v>
      </c>
      <c r="I41" s="7">
        <v>8</v>
      </c>
      <c r="J41" s="20">
        <f t="shared" si="71"/>
        <v>66.66666666666667</v>
      </c>
      <c r="K41" s="7"/>
      <c r="L41" s="20">
        <f t="shared" si="72"/>
        <v>0</v>
      </c>
      <c r="M41" s="7">
        <v>8</v>
      </c>
      <c r="N41" s="20">
        <f t="shared" si="73"/>
        <v>66.66666666666667</v>
      </c>
      <c r="O41" s="7"/>
      <c r="P41" s="20">
        <f t="shared" si="74"/>
        <v>0</v>
      </c>
      <c r="Q41" s="7">
        <v>9</v>
      </c>
      <c r="R41" s="20">
        <f t="shared" si="75"/>
        <v>75</v>
      </c>
      <c r="S41" s="7"/>
      <c r="T41" s="20">
        <f t="shared" si="76"/>
        <v>0</v>
      </c>
      <c r="U41" s="7">
        <v>8</v>
      </c>
      <c r="V41" s="20">
        <f t="shared" si="77"/>
        <v>66.66666666666667</v>
      </c>
      <c r="W41" s="7"/>
      <c r="X41" s="20">
        <f t="shared" si="78"/>
        <v>0</v>
      </c>
      <c r="Y41" s="7">
        <v>12</v>
      </c>
      <c r="Z41" s="20">
        <f t="shared" si="79"/>
        <v>100</v>
      </c>
      <c r="AA41" s="7"/>
      <c r="AB41" s="20">
        <f t="shared" si="80"/>
        <v>0</v>
      </c>
      <c r="AC41" s="7">
        <v>6</v>
      </c>
      <c r="AD41" s="20">
        <f t="shared" si="81"/>
        <v>50</v>
      </c>
      <c r="AE41" s="7"/>
      <c r="AF41" s="20">
        <f t="shared" si="82"/>
        <v>0</v>
      </c>
      <c r="AG41" s="7">
        <v>6</v>
      </c>
      <c r="AH41" s="20">
        <f t="shared" si="83"/>
        <v>50</v>
      </c>
      <c r="AI41" s="7"/>
      <c r="AJ41" s="20">
        <f t="shared" si="84"/>
        <v>0</v>
      </c>
      <c r="AK41" s="7">
        <v>8</v>
      </c>
      <c r="AL41" s="20">
        <f t="shared" si="85"/>
        <v>66.66666666666667</v>
      </c>
      <c r="AM41" s="7"/>
      <c r="AN41" s="20">
        <f t="shared" si="86"/>
        <v>0</v>
      </c>
      <c r="AO41" s="7">
        <v>3</v>
      </c>
      <c r="AP41" s="20">
        <f t="shared" si="87"/>
        <v>25</v>
      </c>
      <c r="AQ41" s="7"/>
      <c r="AR41" s="20">
        <f t="shared" si="88"/>
        <v>0</v>
      </c>
      <c r="AS41" s="7">
        <v>8</v>
      </c>
      <c r="AT41" s="20">
        <f t="shared" si="89"/>
        <v>66.66666666666667</v>
      </c>
      <c r="AU41" s="7"/>
      <c r="AV41" s="20">
        <f t="shared" si="90"/>
        <v>0</v>
      </c>
      <c r="AW41" s="7">
        <v>7</v>
      </c>
      <c r="AX41" s="20">
        <f t="shared" si="91"/>
        <v>58.333333333333336</v>
      </c>
      <c r="AY41" s="7"/>
      <c r="AZ41" s="20">
        <f t="shared" si="92"/>
        <v>0</v>
      </c>
      <c r="BA41" s="7">
        <v>0</v>
      </c>
      <c r="BB41" s="20">
        <f t="shared" si="93"/>
        <v>0</v>
      </c>
      <c r="BC41" s="7">
        <v>0</v>
      </c>
      <c r="BD41" s="20">
        <f t="shared" si="94"/>
        <v>0</v>
      </c>
      <c r="BE41" s="7"/>
      <c r="BF41" s="20">
        <f t="shared" si="95"/>
        <v>0</v>
      </c>
      <c r="BG41" s="7"/>
      <c r="BH41" s="20">
        <f t="shared" si="96"/>
        <v>0</v>
      </c>
      <c r="BI41" s="7"/>
      <c r="BJ41" s="20">
        <f t="shared" si="97"/>
        <v>0</v>
      </c>
      <c r="BK41" s="7">
        <v>0</v>
      </c>
      <c r="BL41" s="20">
        <f t="shared" si="98"/>
        <v>0</v>
      </c>
      <c r="BM41" s="39"/>
      <c r="BN41" s="20">
        <f t="shared" si="99"/>
        <v>0</v>
      </c>
      <c r="BO41" s="7"/>
      <c r="BP41" s="20">
        <f t="shared" si="100"/>
        <v>0</v>
      </c>
      <c r="BQ41" s="7"/>
      <c r="BR41" s="20">
        <f t="shared" si="101"/>
        <v>0</v>
      </c>
      <c r="BS41" s="7"/>
      <c r="BT41" s="20">
        <f t="shared" si="102"/>
        <v>0</v>
      </c>
      <c r="BU41" s="7">
        <v>12</v>
      </c>
      <c r="BV41" s="20">
        <f t="shared" si="103"/>
        <v>100</v>
      </c>
      <c r="BW41" s="7">
        <v>0</v>
      </c>
      <c r="BX41" s="20">
        <f t="shared" si="104"/>
        <v>0</v>
      </c>
      <c r="BY41" s="7"/>
      <c r="BZ41" s="20">
        <f t="shared" si="105"/>
        <v>0</v>
      </c>
      <c r="CA41" s="7"/>
      <c r="CB41" s="20">
        <f t="shared" si="106"/>
        <v>0</v>
      </c>
      <c r="CC41" s="28">
        <v>12</v>
      </c>
      <c r="CD41" s="20">
        <f t="shared" si="107"/>
        <v>100</v>
      </c>
      <c r="CE41">
        <v>8</v>
      </c>
      <c r="CF41">
        <v>10</v>
      </c>
      <c r="CG41">
        <v>7</v>
      </c>
      <c r="CH41">
        <v>7</v>
      </c>
    </row>
    <row r="42" spans="1:82" ht="12.75">
      <c r="A42" s="23"/>
      <c r="B42" s="25">
        <f>B40+B41</f>
        <v>29</v>
      </c>
      <c r="C42" s="25">
        <f>C40+C41</f>
        <v>0</v>
      </c>
      <c r="D42" s="26">
        <f t="shared" si="68"/>
        <v>0</v>
      </c>
      <c r="E42" s="25">
        <f>E40+E41</f>
        <v>19</v>
      </c>
      <c r="F42" s="26">
        <f t="shared" si="69"/>
        <v>65.51724137931035</v>
      </c>
      <c r="G42" s="25">
        <f>G40+G41</f>
        <v>0</v>
      </c>
      <c r="H42" s="26">
        <f t="shared" si="70"/>
        <v>0</v>
      </c>
      <c r="I42" s="25">
        <f>I40+I41</f>
        <v>22</v>
      </c>
      <c r="J42" s="26">
        <f t="shared" si="71"/>
        <v>75.86206896551724</v>
      </c>
      <c r="K42" s="25">
        <f>K40+K41</f>
        <v>0</v>
      </c>
      <c r="L42" s="26">
        <f t="shared" si="72"/>
        <v>0</v>
      </c>
      <c r="M42" s="25">
        <f>M40+M41</f>
        <v>20</v>
      </c>
      <c r="N42" s="26">
        <f t="shared" si="73"/>
        <v>68.96551724137932</v>
      </c>
      <c r="O42" s="25">
        <f>O40+O41</f>
        <v>0</v>
      </c>
      <c r="P42" s="26">
        <f t="shared" si="74"/>
        <v>0</v>
      </c>
      <c r="Q42" s="25">
        <f>Q40+Q41</f>
        <v>20</v>
      </c>
      <c r="R42" s="26">
        <f t="shared" si="75"/>
        <v>68.96551724137932</v>
      </c>
      <c r="S42" s="25">
        <f>S40+S41</f>
        <v>0</v>
      </c>
      <c r="T42" s="26">
        <f t="shared" si="76"/>
        <v>0</v>
      </c>
      <c r="U42" s="25">
        <f>U40+U41</f>
        <v>19</v>
      </c>
      <c r="V42" s="26">
        <f t="shared" si="77"/>
        <v>65.51724137931035</v>
      </c>
      <c r="W42" s="25">
        <f>W40+W41</f>
        <v>0</v>
      </c>
      <c r="X42" s="26">
        <f t="shared" si="78"/>
        <v>0</v>
      </c>
      <c r="Y42" s="25">
        <f>Y40+Y41</f>
        <v>26</v>
      </c>
      <c r="Z42" s="26">
        <f t="shared" si="79"/>
        <v>89.65517241379311</v>
      </c>
      <c r="AA42" s="25">
        <f>AA40+AA41</f>
        <v>0</v>
      </c>
      <c r="AB42" s="26">
        <f t="shared" si="80"/>
        <v>0</v>
      </c>
      <c r="AC42" s="25">
        <f>AC40+AC41</f>
        <v>17</v>
      </c>
      <c r="AD42" s="26">
        <f t="shared" si="81"/>
        <v>58.62068965517241</v>
      </c>
      <c r="AE42" s="25">
        <f>AE40+AE41</f>
        <v>0</v>
      </c>
      <c r="AF42" s="26">
        <f t="shared" si="82"/>
        <v>0</v>
      </c>
      <c r="AG42" s="25">
        <f>AG40+AG41</f>
        <v>19</v>
      </c>
      <c r="AH42" s="26">
        <f t="shared" si="83"/>
        <v>65.51724137931035</v>
      </c>
      <c r="AI42" s="25">
        <f>AI40+AI41</f>
        <v>0</v>
      </c>
      <c r="AJ42" s="26">
        <f t="shared" si="84"/>
        <v>0</v>
      </c>
      <c r="AK42" s="25">
        <v>0</v>
      </c>
      <c r="AL42" s="26">
        <f t="shared" si="85"/>
        <v>0</v>
      </c>
      <c r="AM42" s="25">
        <f>AM40+AM41</f>
        <v>0</v>
      </c>
      <c r="AN42" s="26">
        <f t="shared" si="86"/>
        <v>0</v>
      </c>
      <c r="AO42" s="25">
        <f>AO40+AO41</f>
        <v>14</v>
      </c>
      <c r="AP42" s="26">
        <f t="shared" si="87"/>
        <v>48.275862068965516</v>
      </c>
      <c r="AQ42" s="25">
        <f>AQ40+AQ41</f>
        <v>0</v>
      </c>
      <c r="AR42" s="26">
        <f t="shared" si="88"/>
        <v>0</v>
      </c>
      <c r="AS42" s="25">
        <f>AS40+AS41</f>
        <v>20</v>
      </c>
      <c r="AT42" s="26">
        <f t="shared" si="89"/>
        <v>68.96551724137932</v>
      </c>
      <c r="AU42" s="25">
        <f>AU40+AU41</f>
        <v>0</v>
      </c>
      <c r="AV42" s="26">
        <f t="shared" si="90"/>
        <v>0</v>
      </c>
      <c r="AW42" s="25">
        <f>AW40+AW41</f>
        <v>19</v>
      </c>
      <c r="AX42" s="26">
        <f t="shared" si="91"/>
        <v>65.51724137931035</v>
      </c>
      <c r="AY42" s="25">
        <f>AY40+AY41</f>
        <v>0</v>
      </c>
      <c r="AZ42" s="26">
        <f t="shared" si="92"/>
        <v>0</v>
      </c>
      <c r="BA42" s="25">
        <f>BA40+BA41</f>
        <v>0</v>
      </c>
      <c r="BB42" s="26">
        <f t="shared" si="93"/>
        <v>0</v>
      </c>
      <c r="BC42" s="25">
        <f>BC40+BC41</f>
        <v>0</v>
      </c>
      <c r="BD42" s="26">
        <f t="shared" si="94"/>
        <v>0</v>
      </c>
      <c r="BE42" s="25">
        <f>BE40+BE41</f>
        <v>0</v>
      </c>
      <c r="BF42" s="26">
        <f t="shared" si="95"/>
        <v>0</v>
      </c>
      <c r="BG42" s="25">
        <f>BG40+BG41</f>
        <v>0</v>
      </c>
      <c r="BH42" s="26">
        <f t="shared" si="96"/>
        <v>0</v>
      </c>
      <c r="BI42" s="25">
        <f>BI40+BI41</f>
        <v>0</v>
      </c>
      <c r="BJ42" s="26">
        <f t="shared" si="97"/>
        <v>0</v>
      </c>
      <c r="BK42" s="25">
        <f>BK40+BK41</f>
        <v>0</v>
      </c>
      <c r="BL42" s="26">
        <f t="shared" si="98"/>
        <v>0</v>
      </c>
      <c r="BM42" s="25">
        <f>BM40+BM41</f>
        <v>17</v>
      </c>
      <c r="BN42" s="26">
        <f t="shared" si="99"/>
        <v>58.62068965517241</v>
      </c>
      <c r="BO42" s="25">
        <f>BO40+BO41</f>
        <v>0</v>
      </c>
      <c r="BP42" s="26">
        <f t="shared" si="100"/>
        <v>0</v>
      </c>
      <c r="BQ42" s="25">
        <f>BQ40+BQ41</f>
        <v>0</v>
      </c>
      <c r="BR42" s="26">
        <f t="shared" si="101"/>
        <v>0</v>
      </c>
      <c r="BS42" s="25">
        <f>BS40+BS41</f>
        <v>0</v>
      </c>
      <c r="BT42" s="26">
        <f t="shared" si="102"/>
        <v>0</v>
      </c>
      <c r="BU42" s="25">
        <f>BU40+BU41</f>
        <v>29</v>
      </c>
      <c r="BV42" s="26">
        <f t="shared" si="103"/>
        <v>100</v>
      </c>
      <c r="BW42" s="25">
        <f>BW40+BW41</f>
        <v>0</v>
      </c>
      <c r="BX42" s="26">
        <f t="shared" si="104"/>
        <v>0</v>
      </c>
      <c r="BY42" s="25">
        <f>BY40+BY41</f>
        <v>0</v>
      </c>
      <c r="BZ42" s="26">
        <f t="shared" si="105"/>
        <v>0</v>
      </c>
      <c r="CA42" s="25">
        <f>CA40+CA41</f>
        <v>0</v>
      </c>
      <c r="CB42" s="26">
        <f t="shared" si="106"/>
        <v>0</v>
      </c>
      <c r="CC42" s="25">
        <f>CC40+CC41</f>
        <v>29</v>
      </c>
      <c r="CD42" s="26">
        <f t="shared" si="107"/>
        <v>100</v>
      </c>
    </row>
    <row r="43" spans="1:88" ht="12.75">
      <c r="A43" s="35" t="s">
        <v>37</v>
      </c>
      <c r="B43" s="8">
        <v>18</v>
      </c>
      <c r="C43" s="14"/>
      <c r="D43" s="20">
        <f t="shared" si="68"/>
        <v>0</v>
      </c>
      <c r="E43" s="14">
        <v>10</v>
      </c>
      <c r="F43" s="20">
        <f t="shared" si="69"/>
        <v>55.55555555555556</v>
      </c>
      <c r="G43" s="14"/>
      <c r="H43" s="20">
        <f t="shared" si="70"/>
        <v>0</v>
      </c>
      <c r="I43" s="14">
        <v>12</v>
      </c>
      <c r="J43" s="20">
        <f t="shared" si="71"/>
        <v>66.66666666666667</v>
      </c>
      <c r="K43" s="14"/>
      <c r="L43" s="20">
        <f t="shared" si="72"/>
        <v>0</v>
      </c>
      <c r="M43" s="14">
        <v>11</v>
      </c>
      <c r="N43" s="20">
        <f t="shared" si="73"/>
        <v>61.111111111111114</v>
      </c>
      <c r="O43" s="14"/>
      <c r="P43" s="20">
        <f t="shared" si="74"/>
        <v>0</v>
      </c>
      <c r="Q43" s="14">
        <v>9</v>
      </c>
      <c r="R43" s="20">
        <f t="shared" si="75"/>
        <v>50</v>
      </c>
      <c r="S43" s="14"/>
      <c r="T43" s="20">
        <f t="shared" si="76"/>
        <v>0</v>
      </c>
      <c r="U43" s="14">
        <v>8</v>
      </c>
      <c r="V43" s="20">
        <f t="shared" si="77"/>
        <v>44.44444444444444</v>
      </c>
      <c r="W43" s="14"/>
      <c r="X43" s="20">
        <f t="shared" si="78"/>
        <v>0</v>
      </c>
      <c r="Y43" s="14">
        <v>13</v>
      </c>
      <c r="Z43" s="20">
        <f t="shared" si="79"/>
        <v>72.22222222222223</v>
      </c>
      <c r="AA43" s="14"/>
      <c r="AB43" s="20">
        <f t="shared" si="80"/>
        <v>0</v>
      </c>
      <c r="AC43" s="14">
        <v>10</v>
      </c>
      <c r="AD43" s="20">
        <f t="shared" si="81"/>
        <v>55.55555555555556</v>
      </c>
      <c r="AE43" s="14"/>
      <c r="AF43" s="20">
        <f t="shared" si="82"/>
        <v>0</v>
      </c>
      <c r="AG43" s="14">
        <v>10</v>
      </c>
      <c r="AH43" s="20">
        <f t="shared" si="83"/>
        <v>55.55555555555556</v>
      </c>
      <c r="AI43" s="14"/>
      <c r="AJ43" s="20">
        <f t="shared" si="84"/>
        <v>0</v>
      </c>
      <c r="AK43" s="14">
        <v>13</v>
      </c>
      <c r="AL43" s="20">
        <f t="shared" si="85"/>
        <v>72.22222222222223</v>
      </c>
      <c r="AM43" s="14"/>
      <c r="AN43" s="20">
        <f t="shared" si="86"/>
        <v>0</v>
      </c>
      <c r="AO43" s="14">
        <v>8</v>
      </c>
      <c r="AP43" s="20">
        <f t="shared" si="87"/>
        <v>44.44444444444444</v>
      </c>
      <c r="AQ43" s="14"/>
      <c r="AR43" s="20">
        <f t="shared" si="88"/>
        <v>0</v>
      </c>
      <c r="AS43" s="14">
        <v>11</v>
      </c>
      <c r="AT43" s="20">
        <f t="shared" si="89"/>
        <v>61.111111111111114</v>
      </c>
      <c r="AU43" s="14"/>
      <c r="AV43" s="20">
        <f t="shared" si="90"/>
        <v>0</v>
      </c>
      <c r="AW43" s="14">
        <v>10</v>
      </c>
      <c r="AX43" s="20">
        <f t="shared" si="91"/>
        <v>55.55555555555556</v>
      </c>
      <c r="AY43" s="14"/>
      <c r="AZ43" s="20">
        <f t="shared" si="92"/>
        <v>0</v>
      </c>
      <c r="BA43" s="14"/>
      <c r="BB43" s="20">
        <f t="shared" si="93"/>
        <v>0</v>
      </c>
      <c r="BC43" s="14"/>
      <c r="BD43" s="20">
        <f t="shared" si="94"/>
        <v>0</v>
      </c>
      <c r="BE43" s="14"/>
      <c r="BF43" s="20">
        <f t="shared" si="95"/>
        <v>0</v>
      </c>
      <c r="BG43" s="14"/>
      <c r="BH43" s="20">
        <f t="shared" si="96"/>
        <v>0</v>
      </c>
      <c r="BI43" s="13"/>
      <c r="BJ43" s="20">
        <f t="shared" si="97"/>
        <v>0</v>
      </c>
      <c r="BK43" s="14"/>
      <c r="BL43" s="20">
        <f t="shared" si="98"/>
        <v>0</v>
      </c>
      <c r="BM43" s="14">
        <v>18</v>
      </c>
      <c r="BN43" s="20">
        <f t="shared" si="99"/>
        <v>100</v>
      </c>
      <c r="BO43" s="14"/>
      <c r="BP43" s="20">
        <f t="shared" si="100"/>
        <v>0</v>
      </c>
      <c r="BQ43" s="14">
        <v>18</v>
      </c>
      <c r="BR43" s="20">
        <f t="shared" si="101"/>
        <v>100</v>
      </c>
      <c r="BS43" s="14"/>
      <c r="BT43" s="20">
        <f t="shared" si="102"/>
        <v>0</v>
      </c>
      <c r="BU43" s="14">
        <v>16</v>
      </c>
      <c r="BV43" s="20">
        <f t="shared" si="103"/>
        <v>88.88888888888889</v>
      </c>
      <c r="BW43" s="14"/>
      <c r="BX43" s="20">
        <f t="shared" si="104"/>
        <v>0</v>
      </c>
      <c r="BY43" s="14"/>
      <c r="BZ43" s="20">
        <f t="shared" si="105"/>
        <v>0</v>
      </c>
      <c r="CA43" s="14"/>
      <c r="CB43" s="20">
        <f t="shared" si="106"/>
        <v>0</v>
      </c>
      <c r="CC43" s="14">
        <v>18</v>
      </c>
      <c r="CD43" s="20">
        <f t="shared" si="107"/>
        <v>100</v>
      </c>
      <c r="CE43">
        <v>10</v>
      </c>
      <c r="CH43">
        <v>15</v>
      </c>
      <c r="CJ43">
        <v>11</v>
      </c>
    </row>
    <row r="44" spans="1:82" ht="12.75">
      <c r="A44" s="8"/>
      <c r="B44" s="8"/>
      <c r="C44" s="14"/>
      <c r="D44" s="20"/>
      <c r="E44" s="14"/>
      <c r="F44" s="20"/>
      <c r="G44" s="14"/>
      <c r="H44" s="20"/>
      <c r="I44" s="14"/>
      <c r="J44" s="20"/>
      <c r="K44" s="14"/>
      <c r="L44" s="20"/>
      <c r="M44" s="14"/>
      <c r="N44" s="20"/>
      <c r="O44" s="14"/>
      <c r="P44" s="20"/>
      <c r="Q44" s="14"/>
      <c r="R44" s="20"/>
      <c r="S44" s="14"/>
      <c r="T44" s="20"/>
      <c r="U44" s="14"/>
      <c r="V44" s="20"/>
      <c r="W44" s="14"/>
      <c r="X44" s="20"/>
      <c r="Y44" s="14"/>
      <c r="Z44" s="20"/>
      <c r="AA44" s="14"/>
      <c r="AB44" s="20"/>
      <c r="AC44" s="14"/>
      <c r="AD44" s="20"/>
      <c r="AE44" s="14"/>
      <c r="AF44" s="20"/>
      <c r="AG44" s="14"/>
      <c r="AH44" s="20"/>
      <c r="AI44" s="14"/>
      <c r="AJ44" s="20"/>
      <c r="AK44" s="14"/>
      <c r="AL44" s="20"/>
      <c r="AM44" s="14"/>
      <c r="AN44" s="20"/>
      <c r="AO44" s="14"/>
      <c r="AP44" s="20"/>
      <c r="AQ44" s="14"/>
      <c r="AR44" s="20"/>
      <c r="AS44" s="14"/>
      <c r="AT44" s="20"/>
      <c r="AU44" s="14"/>
      <c r="AV44" s="20"/>
      <c r="AW44" s="14"/>
      <c r="AX44" s="20"/>
      <c r="AY44" s="14"/>
      <c r="AZ44" s="20"/>
      <c r="BA44" s="14"/>
      <c r="BB44" s="20"/>
      <c r="BC44" s="14"/>
      <c r="BD44" s="20"/>
      <c r="BE44" s="14"/>
      <c r="BF44" s="20"/>
      <c r="BG44" s="14"/>
      <c r="BH44" s="20"/>
      <c r="BI44" s="13"/>
      <c r="BJ44" s="20"/>
      <c r="BK44" s="14"/>
      <c r="BL44" s="20"/>
      <c r="BM44" s="14"/>
      <c r="BN44" s="20"/>
      <c r="BO44" s="14"/>
      <c r="BP44" s="20"/>
      <c r="BQ44" s="14"/>
      <c r="BR44" s="20"/>
      <c r="BS44" s="14"/>
      <c r="BT44" s="20"/>
      <c r="BU44" s="14"/>
      <c r="BV44" s="20"/>
      <c r="BW44" s="14"/>
      <c r="BX44" s="20"/>
      <c r="BY44" s="14"/>
      <c r="BZ44" s="20"/>
      <c r="CA44" s="14"/>
      <c r="CB44" s="20"/>
      <c r="CC44" s="14"/>
      <c r="CD44" s="20"/>
    </row>
    <row r="45" spans="1:82" ht="12.75">
      <c r="A45" s="9"/>
      <c r="B45" s="7"/>
      <c r="C45" s="14"/>
      <c r="D45" s="20"/>
      <c r="E45" s="7"/>
      <c r="F45" s="20"/>
      <c r="G45" s="14"/>
      <c r="H45" s="20"/>
      <c r="I45" s="7"/>
      <c r="J45" s="20"/>
      <c r="K45" s="14"/>
      <c r="L45" s="20"/>
      <c r="M45" s="7"/>
      <c r="N45" s="20"/>
      <c r="O45" s="14"/>
      <c r="P45" s="20"/>
      <c r="Q45" s="14"/>
      <c r="R45" s="20"/>
      <c r="S45" s="14"/>
      <c r="T45" s="20"/>
      <c r="U45" s="14"/>
      <c r="V45" s="20"/>
      <c r="W45" s="14"/>
      <c r="X45" s="20"/>
      <c r="Y45" s="7"/>
      <c r="Z45" s="20"/>
      <c r="AA45" s="14"/>
      <c r="AB45" s="20"/>
      <c r="AC45" s="7"/>
      <c r="AD45" s="20"/>
      <c r="AE45" s="14"/>
      <c r="AF45" s="20"/>
      <c r="AG45" s="7"/>
      <c r="AH45" s="20"/>
      <c r="AI45" s="14"/>
      <c r="AJ45" s="20"/>
      <c r="AK45" s="7"/>
      <c r="AL45" s="20"/>
      <c r="AM45" s="14"/>
      <c r="AN45" s="20"/>
      <c r="AO45" s="7"/>
      <c r="AP45" s="20"/>
      <c r="AQ45" s="14"/>
      <c r="AR45" s="20"/>
      <c r="AS45" s="7"/>
      <c r="AT45" s="20"/>
      <c r="AU45" s="14"/>
      <c r="AV45" s="20"/>
      <c r="AW45" s="7"/>
      <c r="AX45" s="20"/>
      <c r="AY45" s="14"/>
      <c r="AZ45" s="20"/>
      <c r="BA45" s="14"/>
      <c r="BB45" s="20"/>
      <c r="BC45" s="14"/>
      <c r="BD45" s="20"/>
      <c r="BE45" s="7"/>
      <c r="BF45" s="20"/>
      <c r="BG45" s="14"/>
      <c r="BH45" s="20"/>
      <c r="BI45" s="15"/>
      <c r="BJ45" s="20"/>
      <c r="BK45" s="14"/>
      <c r="BL45" s="20"/>
      <c r="BM45" s="7"/>
      <c r="BN45" s="20"/>
      <c r="BO45" s="14"/>
      <c r="BP45" s="20"/>
      <c r="BQ45" s="7"/>
      <c r="BR45" s="20"/>
      <c r="BS45" s="14"/>
      <c r="BT45" s="20"/>
      <c r="BU45" s="14"/>
      <c r="BV45" s="20"/>
      <c r="BW45" s="14"/>
      <c r="BX45" s="20"/>
      <c r="BY45" s="7"/>
      <c r="BZ45" s="20"/>
      <c r="CA45" s="14"/>
      <c r="CB45" s="20"/>
      <c r="CC45" s="7"/>
      <c r="CD45" s="20"/>
    </row>
    <row r="46" spans="1:82" ht="12.75">
      <c r="A46" s="24"/>
      <c r="B46" s="27">
        <f>B43+B44</f>
        <v>18</v>
      </c>
      <c r="C46" s="27">
        <f>C43+C45</f>
        <v>0</v>
      </c>
      <c r="D46" s="26">
        <f>C46*100/B46</f>
        <v>0</v>
      </c>
      <c r="E46" s="27">
        <f>E43+E45</f>
        <v>10</v>
      </c>
      <c r="F46" s="26">
        <f>E46*100/B46</f>
        <v>55.55555555555556</v>
      </c>
      <c r="G46" s="27">
        <f>G43+G45</f>
        <v>0</v>
      </c>
      <c r="H46" s="26">
        <f>G46*100/B46</f>
        <v>0</v>
      </c>
      <c r="I46" s="27">
        <f>I43+I45</f>
        <v>12</v>
      </c>
      <c r="J46" s="26">
        <f>I46*100/B46</f>
        <v>66.66666666666667</v>
      </c>
      <c r="K46" s="27">
        <f>K43+K45</f>
        <v>0</v>
      </c>
      <c r="L46" s="26">
        <f>K46*100/B46</f>
        <v>0</v>
      </c>
      <c r="M46" s="27">
        <f>M43+M45</f>
        <v>11</v>
      </c>
      <c r="N46" s="26">
        <f>M46*100/B46</f>
        <v>61.111111111111114</v>
      </c>
      <c r="O46" s="27">
        <f>O43+O45</f>
        <v>0</v>
      </c>
      <c r="P46" s="26">
        <f>O46*100/B46</f>
        <v>0</v>
      </c>
      <c r="Q46" s="27">
        <f>Q43+Q45</f>
        <v>9</v>
      </c>
      <c r="R46" s="26">
        <f>Q46*100/B46</f>
        <v>50</v>
      </c>
      <c r="S46" s="27">
        <f>S43+S45</f>
        <v>0</v>
      </c>
      <c r="T46" s="26">
        <f>S46*100/B46</f>
        <v>0</v>
      </c>
      <c r="U46" s="27">
        <f>U43+U45</f>
        <v>8</v>
      </c>
      <c r="V46" s="26">
        <f>U46*100/B46</f>
        <v>44.44444444444444</v>
      </c>
      <c r="W46" s="27">
        <f>W43+W45</f>
        <v>0</v>
      </c>
      <c r="X46" s="26">
        <f>W46*100/B46</f>
        <v>0</v>
      </c>
      <c r="Y46" s="27">
        <f>Y43+Y45</f>
        <v>13</v>
      </c>
      <c r="Z46" s="26">
        <f>Y46*100/B46</f>
        <v>72.22222222222223</v>
      </c>
      <c r="AA46" s="27">
        <f>AA43+AA45</f>
        <v>0</v>
      </c>
      <c r="AB46" s="26">
        <f>AA46*100/B46</f>
        <v>0</v>
      </c>
      <c r="AC46" s="27">
        <f>AC43+AC45</f>
        <v>10</v>
      </c>
      <c r="AD46" s="26">
        <f>AC46*100/B46</f>
        <v>55.55555555555556</v>
      </c>
      <c r="AE46" s="27">
        <f>AE43+AE45</f>
        <v>0</v>
      </c>
      <c r="AF46" s="26">
        <f>AE46*100/B46</f>
        <v>0</v>
      </c>
      <c r="AG46" s="27">
        <f>AG43+AG45</f>
        <v>10</v>
      </c>
      <c r="AH46" s="26">
        <f>AG46*100/B46</f>
        <v>55.55555555555556</v>
      </c>
      <c r="AI46" s="27">
        <f>AI43+AI45</f>
        <v>0</v>
      </c>
      <c r="AJ46" s="26">
        <f>AI46*100/B46</f>
        <v>0</v>
      </c>
      <c r="AK46" s="27">
        <f>AK43+AK45</f>
        <v>13</v>
      </c>
      <c r="AL46" s="26">
        <f>AK46*100/B46</f>
        <v>72.22222222222223</v>
      </c>
      <c r="AM46" s="27">
        <f>AM43+AM45</f>
        <v>0</v>
      </c>
      <c r="AN46" s="26">
        <f>AM46*100/B46</f>
        <v>0</v>
      </c>
      <c r="AO46" s="27">
        <f>AO43+AO45</f>
        <v>8</v>
      </c>
      <c r="AP46" s="26">
        <f>AO46*100/B46</f>
        <v>44.44444444444444</v>
      </c>
      <c r="AQ46" s="27">
        <f>AQ43+AQ45</f>
        <v>0</v>
      </c>
      <c r="AR46" s="26">
        <f>AQ46*100/B46</f>
        <v>0</v>
      </c>
      <c r="AS46" s="27">
        <f>AS43+AS45</f>
        <v>11</v>
      </c>
      <c r="AT46" s="26">
        <f>AS46*100/B46</f>
        <v>61.111111111111114</v>
      </c>
      <c r="AU46" s="27">
        <f>AU43+AU45</f>
        <v>0</v>
      </c>
      <c r="AV46" s="26">
        <f>AU46*100/B46</f>
        <v>0</v>
      </c>
      <c r="AW46" s="27">
        <f>AW43+AW45</f>
        <v>10</v>
      </c>
      <c r="AX46" s="26">
        <f>AW46*100/B46</f>
        <v>55.55555555555556</v>
      </c>
      <c r="AY46" s="27">
        <f>AY43+AY45</f>
        <v>0</v>
      </c>
      <c r="AZ46" s="26">
        <f>AY46*100/B46</f>
        <v>0</v>
      </c>
      <c r="BA46" s="27">
        <f>BA43+BA45</f>
        <v>0</v>
      </c>
      <c r="BB46" s="26">
        <f>BA46*100/B46</f>
        <v>0</v>
      </c>
      <c r="BC46" s="27">
        <f>BC43+BC45</f>
        <v>0</v>
      </c>
      <c r="BD46" s="26">
        <f>BC46*100/B46</f>
        <v>0</v>
      </c>
      <c r="BE46" s="27">
        <f>BE43+BE45</f>
        <v>0</v>
      </c>
      <c r="BF46" s="26">
        <f>BE46*100/B46</f>
        <v>0</v>
      </c>
      <c r="BG46" s="27">
        <f>BG43+BG45</f>
        <v>0</v>
      </c>
      <c r="BH46" s="26">
        <f>BG46*100/B46</f>
        <v>0</v>
      </c>
      <c r="BI46" s="24">
        <f>BI43+BI45</f>
        <v>0</v>
      </c>
      <c r="BJ46" s="26">
        <f>BI46*100/B46</f>
        <v>0</v>
      </c>
      <c r="BK46" s="27">
        <f>BK43+BK45</f>
        <v>0</v>
      </c>
      <c r="BL46" s="26">
        <f>BK46*100/B46</f>
        <v>0</v>
      </c>
      <c r="BM46" s="27">
        <f>BM43+BM45</f>
        <v>18</v>
      </c>
      <c r="BN46" s="26">
        <f>BM46*100/B46</f>
        <v>100</v>
      </c>
      <c r="BO46" s="27">
        <f>BO43+BO45</f>
        <v>0</v>
      </c>
      <c r="BP46" s="26">
        <f>BO46*100/B46</f>
        <v>0</v>
      </c>
      <c r="BQ46" s="27">
        <f>BQ43+BQ45</f>
        <v>18</v>
      </c>
      <c r="BR46" s="26">
        <f>BQ46*100/B46</f>
        <v>100</v>
      </c>
      <c r="BS46" s="27">
        <f>BS43+BS45</f>
        <v>0</v>
      </c>
      <c r="BT46" s="26">
        <f>BS46*100/B46</f>
        <v>0</v>
      </c>
      <c r="BU46" s="27">
        <f>BU43+BU45</f>
        <v>16</v>
      </c>
      <c r="BV46" s="26">
        <f>BU46*100/B46</f>
        <v>88.88888888888889</v>
      </c>
      <c r="BW46" s="27">
        <f>BW43+BW45</f>
        <v>0</v>
      </c>
      <c r="BX46" s="26">
        <f>BW46*100/B46</f>
        <v>0</v>
      </c>
      <c r="BY46" s="27">
        <f>BY43+BY45</f>
        <v>0</v>
      </c>
      <c r="BZ46" s="26">
        <f>BY46*100/B46</f>
        <v>0</v>
      </c>
      <c r="CA46" s="27">
        <f>CA43+CA45</f>
        <v>0</v>
      </c>
      <c r="CB46" s="26">
        <f>CA46*100/B46</f>
        <v>0</v>
      </c>
      <c r="CC46" s="27">
        <f>CC43+CC45</f>
        <v>18</v>
      </c>
      <c r="CD46" s="26">
        <f>CC46*100/B46</f>
        <v>100</v>
      </c>
    </row>
    <row r="47" spans="1:82" ht="12.75">
      <c r="A47" s="29" t="s">
        <v>40</v>
      </c>
      <c r="B47" s="30">
        <f>B8+B12+B16+B20+B24+B28+B32+B35+B39+B42+B46</f>
        <v>539</v>
      </c>
      <c r="C47" s="5">
        <f>C12+C16+C20+C24+C28+C32+C35+C39+C42+C46</f>
        <v>1</v>
      </c>
      <c r="D47" s="16"/>
      <c r="E47" s="5">
        <f>E12+E16+E20+E24+E28+E32+E35+E39+E42+E46</f>
        <v>290</v>
      </c>
      <c r="F47" s="16"/>
      <c r="G47" s="5">
        <f>G12+G16+G20+G24+G28+G32+G35+G39+G42+G46</f>
        <v>0</v>
      </c>
      <c r="H47" s="16"/>
      <c r="I47" s="5">
        <f>I12+I16+I20+I24+I28+I32+I35+I39+I42+I46</f>
        <v>398</v>
      </c>
      <c r="J47" s="16"/>
      <c r="K47" s="5">
        <f>K12+K16+K20+K24+K28+K32+K35+K39+K42+K46</f>
        <v>1</v>
      </c>
      <c r="L47" s="16"/>
      <c r="M47" s="5">
        <f>M12+M16+M20+M24+M28+M32+M35+M39+M42+M46</f>
        <v>267</v>
      </c>
      <c r="N47" s="16"/>
      <c r="O47" s="5">
        <f>O12</f>
        <v>0</v>
      </c>
      <c r="P47" s="16"/>
      <c r="Q47" s="5">
        <f>Q12+Q16+Q20+Q24+Q28+Q32+Q35+Q39+Q42+Q46</f>
        <v>309</v>
      </c>
      <c r="R47" s="16"/>
      <c r="S47" s="5">
        <f>S12+S16+S20+S24+S28+S32+S35+S39+S42+S46</f>
        <v>0</v>
      </c>
      <c r="T47" s="16"/>
      <c r="U47" s="5">
        <f>U12+U16+U20+U24+U28+U32+U35+U39+U42+U46</f>
        <v>99</v>
      </c>
      <c r="V47" s="16"/>
      <c r="W47" s="5">
        <f>W12+W16+W20+W24+W28+W32+W35+W39+W42+W46</f>
        <v>1</v>
      </c>
      <c r="X47" s="16"/>
      <c r="Y47" s="5">
        <f>Y12+Y16+Y20+Y24+Y28+Y32+Y35+Y39+Y42+Y46</f>
        <v>258</v>
      </c>
      <c r="Z47" s="16"/>
      <c r="AA47" s="5">
        <f>AA12+AA16+AA20+AA24+AA28+AA32+AA35+AA39+AA42+AA46</f>
        <v>0</v>
      </c>
      <c r="AB47" s="16"/>
      <c r="AC47" s="5">
        <f>AC12+AC16+AC20+AC24+AC28+AC32+AC35+AC39+AC42+AC46</f>
        <v>206</v>
      </c>
      <c r="AD47" s="16"/>
      <c r="AE47" s="5">
        <f>AE12+AE16+AE20+AE24+AE28+AE32+AE35+AE39+AE42+AE46</f>
        <v>0</v>
      </c>
      <c r="AF47" s="16"/>
      <c r="AG47" s="5">
        <f>AG12+AG16+AG20+AG24+AG28+AG32+AG35+AG39+AG42+AG46</f>
        <v>167</v>
      </c>
      <c r="AH47" s="16"/>
      <c r="AI47" s="5">
        <f>AI12+AI16+AI20+AI24+AI28+AI32+AI35+AI39+AI42+AI46</f>
        <v>0</v>
      </c>
      <c r="AJ47" s="16"/>
      <c r="AK47" s="5">
        <f>AK12+AK16+AK20+AK24+AK28+AK32+AK35+AK39+AK42+AK46</f>
        <v>187</v>
      </c>
      <c r="AL47" s="16"/>
      <c r="AM47" s="5">
        <f>AM12+AM16+AM20+AM24+AM28+AM32+AM35+AM39+AM42+AM46</f>
        <v>0</v>
      </c>
      <c r="AN47" s="16"/>
      <c r="AO47" s="5">
        <f>AO12+AO16+AO20+AO24+AO28+AO32+AO35+AO39+AO42+AO46</f>
        <v>106</v>
      </c>
      <c r="AP47" s="16"/>
      <c r="AQ47" s="5">
        <f>AQ12+AQ16+AQ20+AQ24+AQ28+AQ32+AQ35+AQ39+AQ42+AQ46</f>
        <v>0</v>
      </c>
      <c r="AR47" s="16"/>
      <c r="AS47" s="5">
        <f>AS12+AS16+AS20+AS24+AS28+AS32+AS35+AS39+AS42+AS46</f>
        <v>53</v>
      </c>
      <c r="AT47" s="16"/>
      <c r="AU47" s="5">
        <f>AU12+AU16+AU20+AU24+AU28+AU32+AU35+AU39+AU42+AU46</f>
        <v>0</v>
      </c>
      <c r="AV47" s="16"/>
      <c r="AW47" s="5">
        <f>AW12+AW16+AW20+AW24+AW28+AW32+AW35+AW39+AW42+AW46</f>
        <v>134</v>
      </c>
      <c r="AX47" s="16"/>
      <c r="AY47" s="5">
        <f>AY12+AY16+AY20+AY24+AY28+AY32+AY35+AY39+AY42+AY46</f>
        <v>0</v>
      </c>
      <c r="AZ47" s="16"/>
      <c r="BA47" s="5">
        <f>BA12+BA16+BA20+BA24+BA28+BA32+BA35+BA39+BA42+BA46</f>
        <v>210</v>
      </c>
      <c r="BB47" s="16"/>
      <c r="BC47" s="5">
        <f>BC12+BC16+BC20+BC24+BC28+BC32+BC35+BC39+BC42+BC46</f>
        <v>0</v>
      </c>
      <c r="BD47" s="16"/>
      <c r="BE47" s="5">
        <f>BE12+BE16+BE20+BE24+BE28+BE32+BE35+BE39+BE42+BE46</f>
        <v>362</v>
      </c>
      <c r="BF47" s="16"/>
      <c r="BG47" s="5">
        <f>BG12+BG16+BG20+BG24+BG28+BG32+BG35+BG39+BG42+BG46</f>
        <v>0</v>
      </c>
      <c r="BH47" s="16"/>
      <c r="BI47" s="6">
        <f>BI12+BI16+BI20+BI24+BI28+BI32+BI35+BI39+BI42+BI46</f>
        <v>362</v>
      </c>
      <c r="BJ47" s="16"/>
      <c r="BK47" s="5">
        <f>BK12+BK16+BK20+BK24+BK28+BK32+BK35+BK39+BK42+BK46</f>
        <v>0</v>
      </c>
      <c r="BL47" s="16"/>
      <c r="BM47" s="5">
        <f>BM12+BM16+BM20+BM24+BM28+BM32+BM35+BM39+BM42+BM46</f>
        <v>92</v>
      </c>
      <c r="BN47" s="16"/>
      <c r="BO47" s="5">
        <f>BO12+BO16+BO20+BO24+BO28+BO32+BO35+BO39+BO42+BO46</f>
        <v>0</v>
      </c>
      <c r="BP47" s="16"/>
      <c r="BQ47" s="5">
        <f>BQ12+BQ16+BQ20+BQ24+BQ28+BQ32+BQ35+BQ39+BQ42+BQ46</f>
        <v>466</v>
      </c>
      <c r="BR47" s="16"/>
      <c r="BS47" s="5">
        <f>BS12+BS16+BS20+BS24+BS28+BS32+BS35+BS39+BS42+BS46</f>
        <v>0</v>
      </c>
      <c r="BT47" s="16"/>
      <c r="BU47" s="5">
        <f>BU12+BU16+BU20+BU24+BU28+BU32+BU35+BU39+BU42+BU46</f>
        <v>275</v>
      </c>
      <c r="BV47" s="16"/>
      <c r="BW47" s="5">
        <f>BW12+BW16+BW20+BW24+BW28+BW32+BW35+BW39+BW42+BW46</f>
        <v>0</v>
      </c>
      <c r="BX47" s="16"/>
      <c r="BY47" s="5">
        <f>BY12+BY16+BY20+BY24+BY28+BY32+BY35+BY39+BY42+BY46</f>
        <v>56</v>
      </c>
      <c r="BZ47" s="16"/>
      <c r="CA47" s="5">
        <f>CA12+CA16+CA20+CA24+CA28+CA32+CA35+CA39+CA42+CA46</f>
        <v>0</v>
      </c>
      <c r="CB47" s="16"/>
      <c r="CC47" s="5">
        <f>CC12+CC16+CC20+CC24+CC28+CC32+CC35+CC39+CC42+CC46</f>
        <v>496</v>
      </c>
      <c r="CD47" s="16"/>
    </row>
    <row r="48" spans="1:2" ht="12.75">
      <c r="A48" s="31" t="s">
        <v>49</v>
      </c>
      <c r="B48" s="29">
        <v>5</v>
      </c>
    </row>
    <row r="49" spans="1:3" ht="12.75">
      <c r="A49" s="29" t="s">
        <v>52</v>
      </c>
      <c r="B49" s="30">
        <f>SUM(B47:B48)</f>
        <v>544</v>
      </c>
      <c r="C49" s="5"/>
    </row>
  </sheetData>
  <sheetProtection/>
  <mergeCells count="22">
    <mergeCell ref="BO2:BR2"/>
    <mergeCell ref="BS2:BV2"/>
    <mergeCell ref="BW2:BZ2"/>
    <mergeCell ref="CA2:CD2"/>
    <mergeCell ref="AQ2:AT2"/>
    <mergeCell ref="AU2:AX2"/>
    <mergeCell ref="AY2:BB2"/>
    <mergeCell ref="BC2:BF2"/>
    <mergeCell ref="BG2:BJ2"/>
    <mergeCell ref="BK2:BN2"/>
    <mergeCell ref="S2:V2"/>
    <mergeCell ref="W2:Z2"/>
    <mergeCell ref="AA2:AD2"/>
    <mergeCell ref="AE2:AH2"/>
    <mergeCell ref="AI2:AL2"/>
    <mergeCell ref="AM2:AP2"/>
    <mergeCell ref="A2:A3"/>
    <mergeCell ref="B2:B3"/>
    <mergeCell ref="C2:F2"/>
    <mergeCell ref="G2:J2"/>
    <mergeCell ref="K2:N2"/>
    <mergeCell ref="O2:R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49"/>
  <sheetViews>
    <sheetView zoomScalePageLayoutView="0" workbookViewId="0" topLeftCell="A1">
      <pane xSplit="2" ySplit="3" topLeftCell="BU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U45" sqref="BU45"/>
    </sheetView>
  </sheetViews>
  <sheetFormatPr defaultColWidth="9.00390625" defaultRowHeight="12.75"/>
  <sheetData>
    <row r="1" spans="1:82" ht="18">
      <c r="A1" s="4"/>
      <c r="B1" s="4"/>
      <c r="C1" s="4"/>
      <c r="D1" s="22" t="s">
        <v>56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90" ht="12.75">
      <c r="A2" s="46" t="s">
        <v>0</v>
      </c>
      <c r="B2" s="48" t="s">
        <v>51</v>
      </c>
      <c r="C2" s="50" t="s">
        <v>1</v>
      </c>
      <c r="D2" s="51"/>
      <c r="E2" s="51"/>
      <c r="F2" s="52"/>
      <c r="G2" s="50" t="s">
        <v>6</v>
      </c>
      <c r="H2" s="51"/>
      <c r="I2" s="51"/>
      <c r="J2" s="52"/>
      <c r="K2" s="50" t="s">
        <v>7</v>
      </c>
      <c r="L2" s="51"/>
      <c r="M2" s="51"/>
      <c r="N2" s="52"/>
      <c r="O2" s="50" t="s">
        <v>46</v>
      </c>
      <c r="P2" s="51"/>
      <c r="Q2" s="51"/>
      <c r="R2" s="52"/>
      <c r="S2" s="50" t="s">
        <v>36</v>
      </c>
      <c r="T2" s="51"/>
      <c r="U2" s="51"/>
      <c r="V2" s="52"/>
      <c r="W2" s="50" t="s">
        <v>15</v>
      </c>
      <c r="X2" s="51"/>
      <c r="Y2" s="51"/>
      <c r="Z2" s="52"/>
      <c r="AA2" s="50" t="s">
        <v>44</v>
      </c>
      <c r="AB2" s="51"/>
      <c r="AC2" s="51"/>
      <c r="AD2" s="52"/>
      <c r="AE2" s="50" t="s">
        <v>43</v>
      </c>
      <c r="AF2" s="51"/>
      <c r="AG2" s="51"/>
      <c r="AH2" s="52"/>
      <c r="AI2" s="50" t="s">
        <v>11</v>
      </c>
      <c r="AJ2" s="51"/>
      <c r="AK2" s="51"/>
      <c r="AL2" s="52"/>
      <c r="AM2" s="50" t="s">
        <v>14</v>
      </c>
      <c r="AN2" s="51"/>
      <c r="AO2" s="51"/>
      <c r="AP2" s="52"/>
      <c r="AQ2" s="50" t="s">
        <v>13</v>
      </c>
      <c r="AR2" s="51"/>
      <c r="AS2" s="51"/>
      <c r="AT2" s="52"/>
      <c r="AU2" s="50" t="s">
        <v>12</v>
      </c>
      <c r="AV2" s="51"/>
      <c r="AW2" s="51"/>
      <c r="AX2" s="52"/>
      <c r="AY2" s="50" t="s">
        <v>42</v>
      </c>
      <c r="AZ2" s="51"/>
      <c r="BA2" s="51"/>
      <c r="BB2" s="52"/>
      <c r="BC2" s="50" t="s">
        <v>8</v>
      </c>
      <c r="BD2" s="51"/>
      <c r="BE2" s="51"/>
      <c r="BF2" s="52"/>
      <c r="BG2" s="50" t="s">
        <v>9</v>
      </c>
      <c r="BH2" s="51"/>
      <c r="BI2" s="51"/>
      <c r="BJ2" s="52"/>
      <c r="BK2" s="50" t="s">
        <v>10</v>
      </c>
      <c r="BL2" s="51"/>
      <c r="BM2" s="51"/>
      <c r="BN2" s="52"/>
      <c r="BO2" s="50" t="s">
        <v>47</v>
      </c>
      <c r="BP2" s="51"/>
      <c r="BQ2" s="51"/>
      <c r="BR2" s="52"/>
      <c r="BS2" s="50" t="s">
        <v>17</v>
      </c>
      <c r="BT2" s="51"/>
      <c r="BU2" s="51"/>
      <c r="BV2" s="52"/>
      <c r="BW2" s="50" t="s">
        <v>16</v>
      </c>
      <c r="BX2" s="51"/>
      <c r="BY2" s="51"/>
      <c r="BZ2" s="52"/>
      <c r="CA2" s="50" t="s">
        <v>48</v>
      </c>
      <c r="CB2" s="51"/>
      <c r="CC2" s="51"/>
      <c r="CD2" s="52"/>
      <c r="CE2" s="50" t="s">
        <v>57</v>
      </c>
      <c r="CF2" s="51"/>
      <c r="CG2" s="51"/>
      <c r="CH2" s="52"/>
      <c r="CI2" s="50" t="s">
        <v>58</v>
      </c>
      <c r="CJ2" s="51"/>
      <c r="CK2" s="51"/>
      <c r="CL2" s="52"/>
    </row>
    <row r="3" spans="1:90" ht="37.5" customHeight="1">
      <c r="A3" s="47"/>
      <c r="B3" s="49"/>
      <c r="C3" s="1" t="s">
        <v>2</v>
      </c>
      <c r="D3" s="21" t="s">
        <v>3</v>
      </c>
      <c r="E3" s="1" t="s">
        <v>4</v>
      </c>
      <c r="F3" s="17" t="s">
        <v>5</v>
      </c>
      <c r="G3" s="1" t="s">
        <v>2</v>
      </c>
      <c r="H3" s="21" t="s">
        <v>3</v>
      </c>
      <c r="I3" s="1" t="s">
        <v>4</v>
      </c>
      <c r="J3" s="17" t="s">
        <v>5</v>
      </c>
      <c r="K3" s="1" t="s">
        <v>2</v>
      </c>
      <c r="L3" s="21" t="s">
        <v>3</v>
      </c>
      <c r="M3" s="1" t="s">
        <v>4</v>
      </c>
      <c r="N3" s="17" t="s">
        <v>5</v>
      </c>
      <c r="O3" s="1" t="s">
        <v>2</v>
      </c>
      <c r="P3" s="21" t="s">
        <v>3</v>
      </c>
      <c r="Q3" s="1" t="s">
        <v>4</v>
      </c>
      <c r="R3" s="17" t="s">
        <v>5</v>
      </c>
      <c r="S3" s="1" t="s">
        <v>2</v>
      </c>
      <c r="T3" s="21" t="s">
        <v>3</v>
      </c>
      <c r="U3" s="1" t="s">
        <v>4</v>
      </c>
      <c r="V3" s="17" t="s">
        <v>5</v>
      </c>
      <c r="W3" s="1" t="s">
        <v>2</v>
      </c>
      <c r="X3" s="21" t="s">
        <v>3</v>
      </c>
      <c r="Y3" s="1" t="s">
        <v>4</v>
      </c>
      <c r="Z3" s="17" t="s">
        <v>5</v>
      </c>
      <c r="AA3" s="1" t="s">
        <v>2</v>
      </c>
      <c r="AB3" s="21" t="s">
        <v>3</v>
      </c>
      <c r="AC3" s="1" t="s">
        <v>4</v>
      </c>
      <c r="AD3" s="17" t="s">
        <v>5</v>
      </c>
      <c r="AE3" s="1" t="s">
        <v>2</v>
      </c>
      <c r="AF3" s="21" t="s">
        <v>3</v>
      </c>
      <c r="AG3" s="1" t="s">
        <v>4</v>
      </c>
      <c r="AH3" s="17" t="s">
        <v>5</v>
      </c>
      <c r="AI3" s="1" t="s">
        <v>2</v>
      </c>
      <c r="AJ3" s="21" t="s">
        <v>3</v>
      </c>
      <c r="AK3" s="1" t="s">
        <v>4</v>
      </c>
      <c r="AL3" s="17" t="s">
        <v>5</v>
      </c>
      <c r="AM3" s="1" t="s">
        <v>2</v>
      </c>
      <c r="AN3" s="21" t="s">
        <v>3</v>
      </c>
      <c r="AO3" s="1" t="s">
        <v>4</v>
      </c>
      <c r="AP3" s="17" t="s">
        <v>5</v>
      </c>
      <c r="AQ3" s="1" t="s">
        <v>2</v>
      </c>
      <c r="AR3" s="21" t="s">
        <v>3</v>
      </c>
      <c r="AS3" s="1" t="s">
        <v>4</v>
      </c>
      <c r="AT3" s="17" t="s">
        <v>5</v>
      </c>
      <c r="AU3" s="1" t="s">
        <v>2</v>
      </c>
      <c r="AV3" s="21" t="s">
        <v>3</v>
      </c>
      <c r="AW3" s="1" t="s">
        <v>4</v>
      </c>
      <c r="AX3" s="17" t="s">
        <v>5</v>
      </c>
      <c r="AY3" s="1" t="s">
        <v>2</v>
      </c>
      <c r="AZ3" s="21" t="s">
        <v>3</v>
      </c>
      <c r="BA3" s="1" t="s">
        <v>4</v>
      </c>
      <c r="BB3" s="17" t="s">
        <v>5</v>
      </c>
      <c r="BC3" s="1" t="s">
        <v>2</v>
      </c>
      <c r="BD3" s="21" t="s">
        <v>3</v>
      </c>
      <c r="BE3" s="1" t="s">
        <v>4</v>
      </c>
      <c r="BF3" s="17" t="s">
        <v>5</v>
      </c>
      <c r="BG3" s="1" t="s">
        <v>2</v>
      </c>
      <c r="BH3" s="21" t="s">
        <v>3</v>
      </c>
      <c r="BI3" s="1" t="s">
        <v>4</v>
      </c>
      <c r="BJ3" s="17" t="s">
        <v>5</v>
      </c>
      <c r="BK3" s="1" t="s">
        <v>2</v>
      </c>
      <c r="BL3" s="21" t="s">
        <v>3</v>
      </c>
      <c r="BM3" s="1" t="s">
        <v>4</v>
      </c>
      <c r="BN3" s="17" t="s">
        <v>5</v>
      </c>
      <c r="BO3" s="1" t="s">
        <v>2</v>
      </c>
      <c r="BP3" s="21" t="s">
        <v>3</v>
      </c>
      <c r="BQ3" s="1" t="s">
        <v>4</v>
      </c>
      <c r="BR3" s="17" t="s">
        <v>5</v>
      </c>
      <c r="BS3" s="1" t="s">
        <v>2</v>
      </c>
      <c r="BT3" s="21" t="s">
        <v>3</v>
      </c>
      <c r="BU3" s="1" t="s">
        <v>4</v>
      </c>
      <c r="BV3" s="17" t="s">
        <v>5</v>
      </c>
      <c r="BW3" s="1" t="s">
        <v>2</v>
      </c>
      <c r="BX3" s="21" t="s">
        <v>3</v>
      </c>
      <c r="BY3" s="1" t="s">
        <v>4</v>
      </c>
      <c r="BZ3" s="17" t="s">
        <v>5</v>
      </c>
      <c r="CA3" s="1" t="s">
        <v>2</v>
      </c>
      <c r="CB3" s="21" t="s">
        <v>3</v>
      </c>
      <c r="CC3" s="1" t="s">
        <v>4</v>
      </c>
      <c r="CD3" s="17" t="s">
        <v>5</v>
      </c>
      <c r="CE3" s="1" t="s">
        <v>2</v>
      </c>
      <c r="CF3" s="21" t="s">
        <v>3</v>
      </c>
      <c r="CG3" s="1" t="s">
        <v>4</v>
      </c>
      <c r="CH3" s="17" t="s">
        <v>5</v>
      </c>
      <c r="CI3" s="1" t="s">
        <v>2</v>
      </c>
      <c r="CJ3" s="21" t="s">
        <v>3</v>
      </c>
      <c r="CK3" s="1" t="s">
        <v>4</v>
      </c>
      <c r="CL3" s="17" t="s">
        <v>5</v>
      </c>
    </row>
    <row r="4" spans="1:90" ht="12.75">
      <c r="A4" s="2"/>
      <c r="B4" s="10"/>
      <c r="C4" s="11"/>
      <c r="D4" s="21"/>
      <c r="E4" s="11"/>
      <c r="F4" s="17"/>
      <c r="G4" s="11"/>
      <c r="H4" s="21"/>
      <c r="I4" s="11"/>
      <c r="J4" s="17"/>
      <c r="K4" s="11"/>
      <c r="L4" s="21"/>
      <c r="M4" s="11"/>
      <c r="N4" s="17"/>
      <c r="O4" s="11"/>
      <c r="P4" s="21"/>
      <c r="Q4" s="11"/>
      <c r="R4" s="17"/>
      <c r="S4" s="11"/>
      <c r="T4" s="21"/>
      <c r="U4" s="11"/>
      <c r="V4" s="17"/>
      <c r="W4" s="11"/>
      <c r="X4" s="21"/>
      <c r="Y4" s="11"/>
      <c r="Z4" s="17"/>
      <c r="AA4" s="11"/>
      <c r="AB4" s="21"/>
      <c r="AC4" s="11"/>
      <c r="AD4" s="17"/>
      <c r="AE4" s="11"/>
      <c r="AF4" s="21"/>
      <c r="AG4" s="11"/>
      <c r="AH4" s="17"/>
      <c r="AI4" s="11"/>
      <c r="AJ4" s="21"/>
      <c r="AK4" s="11"/>
      <c r="AL4" s="17"/>
      <c r="AM4" s="11"/>
      <c r="AN4" s="21"/>
      <c r="AO4" s="11"/>
      <c r="AP4" s="17"/>
      <c r="AQ4" s="11"/>
      <c r="AR4" s="21"/>
      <c r="AS4" s="11"/>
      <c r="AT4" s="17"/>
      <c r="AU4" s="11"/>
      <c r="AV4" s="21"/>
      <c r="AW4" s="11"/>
      <c r="AX4" s="17"/>
      <c r="AY4" s="11"/>
      <c r="AZ4" s="21"/>
      <c r="BA4" s="11"/>
      <c r="BB4" s="17"/>
      <c r="BC4" s="11"/>
      <c r="BD4" s="21"/>
      <c r="BE4" s="11"/>
      <c r="BF4" s="17"/>
      <c r="BG4" s="11"/>
      <c r="BH4" s="21"/>
      <c r="BI4" s="11"/>
      <c r="BJ4" s="17"/>
      <c r="BK4" s="11"/>
      <c r="BL4" s="21"/>
      <c r="BM4" s="11"/>
      <c r="BN4" s="17"/>
      <c r="BO4" s="11"/>
      <c r="BP4" s="21"/>
      <c r="BQ4" s="11"/>
      <c r="BR4" s="17"/>
      <c r="BS4" s="11"/>
      <c r="BT4" s="21"/>
      <c r="BU4" s="11"/>
      <c r="BV4" s="17"/>
      <c r="BW4" s="11"/>
      <c r="BX4" s="21"/>
      <c r="BY4" s="11"/>
      <c r="BZ4" s="17"/>
      <c r="CA4" s="11"/>
      <c r="CB4" s="21"/>
      <c r="CC4" s="11"/>
      <c r="CD4" s="17"/>
      <c r="CE4" s="11"/>
      <c r="CF4" s="21"/>
      <c r="CG4" s="11"/>
      <c r="CH4" s="17"/>
      <c r="CI4" s="11"/>
      <c r="CJ4" s="21"/>
      <c r="CK4" s="11"/>
      <c r="CL4" s="17"/>
    </row>
    <row r="5" spans="1:90" ht="12.75">
      <c r="A5" s="32" t="s">
        <v>34</v>
      </c>
      <c r="B5" s="8"/>
      <c r="C5" s="12"/>
      <c r="D5" s="19">
        <v>0</v>
      </c>
      <c r="E5" s="13"/>
      <c r="F5" s="19">
        <v>0</v>
      </c>
      <c r="G5" s="13"/>
      <c r="H5" s="19">
        <v>0</v>
      </c>
      <c r="I5" s="13"/>
      <c r="J5" s="19">
        <v>0</v>
      </c>
      <c r="K5" s="13"/>
      <c r="L5" s="18">
        <v>0</v>
      </c>
      <c r="M5" s="8"/>
      <c r="N5" s="18">
        <v>0</v>
      </c>
      <c r="O5" s="8"/>
      <c r="P5" s="18">
        <v>0</v>
      </c>
      <c r="Q5" s="8"/>
      <c r="R5" s="18">
        <v>0</v>
      </c>
      <c r="S5" s="8"/>
      <c r="T5" s="18">
        <v>0</v>
      </c>
      <c r="U5" s="8"/>
      <c r="V5" s="18">
        <v>0</v>
      </c>
      <c r="W5" s="8"/>
      <c r="X5" s="18">
        <v>0</v>
      </c>
      <c r="Y5" s="8"/>
      <c r="Z5" s="18">
        <v>0</v>
      </c>
      <c r="AA5" s="8"/>
      <c r="AB5" s="18">
        <v>0</v>
      </c>
      <c r="AC5" s="8"/>
      <c r="AD5" s="18">
        <v>0</v>
      </c>
      <c r="AE5" s="8"/>
      <c r="AF5" s="18">
        <v>0</v>
      </c>
      <c r="AG5" s="8"/>
      <c r="AH5" s="18">
        <v>0</v>
      </c>
      <c r="AI5" s="8"/>
      <c r="AJ5" s="18">
        <v>0</v>
      </c>
      <c r="AK5" s="8"/>
      <c r="AL5" s="18">
        <v>0</v>
      </c>
      <c r="AM5" s="8"/>
      <c r="AN5" s="18">
        <v>0</v>
      </c>
      <c r="AO5" s="8"/>
      <c r="AP5" s="18">
        <v>0</v>
      </c>
      <c r="AQ5" s="8"/>
      <c r="AR5" s="18">
        <v>0</v>
      </c>
      <c r="AS5" s="8"/>
      <c r="AT5" s="18">
        <v>0</v>
      </c>
      <c r="AU5" s="8"/>
      <c r="AV5" s="18">
        <v>0</v>
      </c>
      <c r="AW5" s="8"/>
      <c r="AX5" s="18">
        <v>0</v>
      </c>
      <c r="AY5" s="8"/>
      <c r="AZ5" s="18">
        <v>0</v>
      </c>
      <c r="BA5" s="8"/>
      <c r="BB5" s="18">
        <v>0</v>
      </c>
      <c r="BC5" s="8"/>
      <c r="BD5" s="18">
        <v>0</v>
      </c>
      <c r="BE5" s="8"/>
      <c r="BF5" s="18">
        <v>0</v>
      </c>
      <c r="BG5" s="8"/>
      <c r="BH5" s="18">
        <v>0</v>
      </c>
      <c r="BI5" s="8"/>
      <c r="BJ5" s="18">
        <v>0</v>
      </c>
      <c r="BK5" s="8"/>
      <c r="BL5" s="18">
        <v>0</v>
      </c>
      <c r="BM5" s="8"/>
      <c r="BN5" s="18">
        <v>0</v>
      </c>
      <c r="BO5" s="8"/>
      <c r="BP5" s="18">
        <v>0</v>
      </c>
      <c r="BQ5" s="8"/>
      <c r="BR5" s="18">
        <v>0</v>
      </c>
      <c r="BS5" s="8">
        <v>0</v>
      </c>
      <c r="BT5" s="18">
        <v>0</v>
      </c>
      <c r="BU5" s="8">
        <v>0</v>
      </c>
      <c r="BV5" s="18">
        <v>0</v>
      </c>
      <c r="BW5" s="8">
        <v>0</v>
      </c>
      <c r="BX5" s="18">
        <v>0</v>
      </c>
      <c r="BY5" s="8"/>
      <c r="BZ5" s="18">
        <v>0</v>
      </c>
      <c r="CA5" s="8"/>
      <c r="CB5" s="18">
        <v>0</v>
      </c>
      <c r="CC5" s="8"/>
      <c r="CD5" s="18">
        <v>0</v>
      </c>
      <c r="CE5" s="8"/>
      <c r="CF5" s="18">
        <v>0</v>
      </c>
      <c r="CG5" s="8"/>
      <c r="CH5" s="18">
        <v>0</v>
      </c>
      <c r="CI5" s="8"/>
      <c r="CJ5" s="18">
        <v>0</v>
      </c>
      <c r="CK5" s="8"/>
      <c r="CL5" s="18">
        <v>0</v>
      </c>
    </row>
    <row r="6" spans="1:90" ht="12.75">
      <c r="A6" s="32" t="s">
        <v>38</v>
      </c>
      <c r="B6" s="8"/>
      <c r="C6" s="12"/>
      <c r="D6" s="19">
        <v>0</v>
      </c>
      <c r="E6" s="13"/>
      <c r="F6" s="19">
        <v>0</v>
      </c>
      <c r="G6" s="13"/>
      <c r="H6" s="19">
        <v>0</v>
      </c>
      <c r="I6" s="13"/>
      <c r="J6" s="19">
        <v>0</v>
      </c>
      <c r="K6" s="13"/>
      <c r="L6" s="18"/>
      <c r="M6" s="8"/>
      <c r="N6" s="18"/>
      <c r="O6" s="8"/>
      <c r="P6" s="18"/>
      <c r="Q6" s="8"/>
      <c r="R6" s="18"/>
      <c r="S6" s="8"/>
      <c r="T6" s="18"/>
      <c r="U6" s="8"/>
      <c r="V6" s="18"/>
      <c r="W6" s="8"/>
      <c r="X6" s="18"/>
      <c r="Y6" s="8"/>
      <c r="Z6" s="18"/>
      <c r="AA6" s="8"/>
      <c r="AB6" s="18"/>
      <c r="AC6" s="8"/>
      <c r="AD6" s="18"/>
      <c r="AE6" s="8"/>
      <c r="AF6" s="18"/>
      <c r="AG6" s="8"/>
      <c r="AH6" s="18"/>
      <c r="AI6" s="8"/>
      <c r="AJ6" s="18"/>
      <c r="AK6" s="8"/>
      <c r="AL6" s="18"/>
      <c r="AM6" s="8"/>
      <c r="AN6" s="18"/>
      <c r="AO6" s="8"/>
      <c r="AP6" s="18"/>
      <c r="AQ6" s="8"/>
      <c r="AR6" s="18"/>
      <c r="AS6" s="8"/>
      <c r="AT6" s="18"/>
      <c r="AU6" s="8"/>
      <c r="AV6" s="18"/>
      <c r="AW6" s="8"/>
      <c r="AX6" s="18"/>
      <c r="AY6" s="8"/>
      <c r="AZ6" s="18">
        <v>0</v>
      </c>
      <c r="BA6" s="8"/>
      <c r="BB6" s="18"/>
      <c r="BC6" s="8"/>
      <c r="BD6" s="18"/>
      <c r="BE6" s="8"/>
      <c r="BF6" s="18"/>
      <c r="BG6" s="8"/>
      <c r="BH6" s="18"/>
      <c r="BI6" s="8"/>
      <c r="BJ6" s="18"/>
      <c r="BK6" s="8"/>
      <c r="BL6" s="18"/>
      <c r="BM6" s="8"/>
      <c r="BN6" s="18"/>
      <c r="BO6" s="8"/>
      <c r="BP6" s="18"/>
      <c r="BQ6" s="8"/>
      <c r="BR6" s="18"/>
      <c r="BS6" s="8"/>
      <c r="BT6" s="18"/>
      <c r="BU6" s="8"/>
      <c r="BV6" s="18"/>
      <c r="BW6" s="8"/>
      <c r="BX6" s="18"/>
      <c r="BY6" s="8"/>
      <c r="BZ6" s="18"/>
      <c r="CA6" s="8"/>
      <c r="CB6" s="18"/>
      <c r="CC6" s="8"/>
      <c r="CD6" s="18"/>
      <c r="CE6" s="8"/>
      <c r="CF6" s="18"/>
      <c r="CG6" s="8"/>
      <c r="CH6" s="18"/>
      <c r="CI6" s="8"/>
      <c r="CJ6" s="18"/>
      <c r="CK6" s="8"/>
      <c r="CL6" s="18"/>
    </row>
    <row r="7" spans="1:90" ht="12.75">
      <c r="A7" s="32" t="s">
        <v>39</v>
      </c>
      <c r="B7" s="8"/>
      <c r="C7" s="12"/>
      <c r="D7" s="19">
        <v>0</v>
      </c>
      <c r="E7" s="13"/>
      <c r="F7" s="19">
        <v>0</v>
      </c>
      <c r="G7" s="13"/>
      <c r="H7" s="19">
        <v>0</v>
      </c>
      <c r="I7" s="13"/>
      <c r="J7" s="19">
        <v>0</v>
      </c>
      <c r="K7" s="13"/>
      <c r="L7" s="18">
        <v>0</v>
      </c>
      <c r="M7" s="8"/>
      <c r="N7" s="18">
        <v>0</v>
      </c>
      <c r="O7" s="8"/>
      <c r="P7" s="18">
        <v>0</v>
      </c>
      <c r="Q7" s="8"/>
      <c r="R7" s="18">
        <v>0</v>
      </c>
      <c r="S7" s="8"/>
      <c r="T7" s="18">
        <v>0</v>
      </c>
      <c r="U7" s="8"/>
      <c r="V7" s="18">
        <v>0</v>
      </c>
      <c r="W7" s="8"/>
      <c r="X7" s="18">
        <v>0</v>
      </c>
      <c r="Y7" s="8"/>
      <c r="Z7" s="18">
        <v>0</v>
      </c>
      <c r="AA7" s="8"/>
      <c r="AB7" s="18">
        <v>0</v>
      </c>
      <c r="AC7" s="8"/>
      <c r="AD7" s="18">
        <v>0</v>
      </c>
      <c r="AE7" s="8"/>
      <c r="AF7" s="18">
        <v>0</v>
      </c>
      <c r="AG7" s="8"/>
      <c r="AH7" s="18">
        <v>0</v>
      </c>
      <c r="AI7" s="8"/>
      <c r="AJ7" s="18">
        <v>0</v>
      </c>
      <c r="AK7" s="8"/>
      <c r="AL7" s="18">
        <v>0</v>
      </c>
      <c r="AM7" s="8"/>
      <c r="AN7" s="18">
        <v>0</v>
      </c>
      <c r="AO7" s="8"/>
      <c r="AP7" s="18">
        <v>0</v>
      </c>
      <c r="AQ7" s="8"/>
      <c r="AR7" s="18">
        <v>0</v>
      </c>
      <c r="AS7" s="8"/>
      <c r="AT7" s="18">
        <v>0</v>
      </c>
      <c r="AU7" s="8"/>
      <c r="AV7" s="18">
        <v>0</v>
      </c>
      <c r="AW7" s="8"/>
      <c r="AX7" s="18">
        <v>0</v>
      </c>
      <c r="AY7" s="8"/>
      <c r="AZ7" s="18">
        <v>0</v>
      </c>
      <c r="BA7" s="8"/>
      <c r="BB7" s="18">
        <v>0</v>
      </c>
      <c r="BC7" s="8"/>
      <c r="BD7" s="18">
        <v>0</v>
      </c>
      <c r="BE7" s="8"/>
      <c r="BF7" s="18">
        <v>0</v>
      </c>
      <c r="BG7" s="8"/>
      <c r="BH7" s="18">
        <v>0</v>
      </c>
      <c r="BI7" s="8"/>
      <c r="BJ7" s="18">
        <v>0</v>
      </c>
      <c r="BK7" s="8"/>
      <c r="BL7" s="18">
        <v>0</v>
      </c>
      <c r="BM7" s="8"/>
      <c r="BN7" s="18">
        <v>0</v>
      </c>
      <c r="BO7" s="8"/>
      <c r="BP7" s="18">
        <v>0</v>
      </c>
      <c r="BQ7" s="8"/>
      <c r="BR7" s="18">
        <v>0</v>
      </c>
      <c r="BS7" s="8">
        <v>0</v>
      </c>
      <c r="BT7" s="18">
        <v>0</v>
      </c>
      <c r="BU7" s="8">
        <v>0</v>
      </c>
      <c r="BV7" s="18">
        <v>0</v>
      </c>
      <c r="BW7" s="8">
        <v>0</v>
      </c>
      <c r="BX7" s="18">
        <v>0</v>
      </c>
      <c r="BY7" s="8"/>
      <c r="BZ7" s="18">
        <v>0</v>
      </c>
      <c r="CA7" s="8"/>
      <c r="CB7" s="18">
        <v>0</v>
      </c>
      <c r="CC7" s="8"/>
      <c r="CD7" s="18">
        <v>0</v>
      </c>
      <c r="CE7" s="8"/>
      <c r="CF7" s="18">
        <v>0</v>
      </c>
      <c r="CG7" s="8"/>
      <c r="CH7" s="18">
        <v>0</v>
      </c>
      <c r="CI7" s="8"/>
      <c r="CJ7" s="18">
        <v>0</v>
      </c>
      <c r="CK7" s="8"/>
      <c r="CL7" s="18">
        <v>0</v>
      </c>
    </row>
    <row r="8" spans="1:90" ht="12.75">
      <c r="A8" s="23"/>
      <c r="B8" s="23">
        <f>B5+B6+B7</f>
        <v>0</v>
      </c>
      <c r="C8" s="23">
        <f aca="true" t="shared" si="0" ref="C8:BN8">C5+C6+C7</f>
        <v>0</v>
      </c>
      <c r="D8" s="23">
        <f t="shared" si="0"/>
        <v>0</v>
      </c>
      <c r="E8" s="23">
        <f t="shared" si="0"/>
        <v>0</v>
      </c>
      <c r="F8" s="24">
        <f>F5+F6+F7</f>
        <v>0</v>
      </c>
      <c r="G8" s="23">
        <f t="shared" si="0"/>
        <v>0</v>
      </c>
      <c r="H8" s="24">
        <v>0</v>
      </c>
      <c r="I8" s="24">
        <f>+I5+I6+I7</f>
        <v>0</v>
      </c>
      <c r="J8" s="24">
        <v>0</v>
      </c>
      <c r="K8" s="24">
        <f>K5+K6+K7</f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3">
        <f t="shared" si="0"/>
        <v>0</v>
      </c>
      <c r="AP8" s="23">
        <f t="shared" si="0"/>
        <v>0</v>
      </c>
      <c r="AQ8" s="23">
        <f t="shared" si="0"/>
        <v>0</v>
      </c>
      <c r="AR8" s="23">
        <f t="shared" si="0"/>
        <v>0</v>
      </c>
      <c r="AS8" s="23">
        <f t="shared" si="0"/>
        <v>0</v>
      </c>
      <c r="AT8" s="23">
        <f t="shared" si="0"/>
        <v>0</v>
      </c>
      <c r="AU8" s="23">
        <f t="shared" si="0"/>
        <v>0</v>
      </c>
      <c r="AV8" s="23">
        <f t="shared" si="0"/>
        <v>0</v>
      </c>
      <c r="AW8" s="23">
        <f t="shared" si="0"/>
        <v>0</v>
      </c>
      <c r="AX8" s="23">
        <f t="shared" si="0"/>
        <v>0</v>
      </c>
      <c r="AY8" s="23">
        <f t="shared" si="0"/>
        <v>0</v>
      </c>
      <c r="AZ8" s="23">
        <f t="shared" si="0"/>
        <v>0</v>
      </c>
      <c r="BA8" s="23">
        <f t="shared" si="0"/>
        <v>0</v>
      </c>
      <c r="BB8" s="23">
        <f t="shared" si="0"/>
        <v>0</v>
      </c>
      <c r="BC8" s="23">
        <f t="shared" si="0"/>
        <v>0</v>
      </c>
      <c r="BD8" s="23">
        <f t="shared" si="0"/>
        <v>0</v>
      </c>
      <c r="BE8" s="23">
        <f t="shared" si="0"/>
        <v>0</v>
      </c>
      <c r="BF8" s="23">
        <f t="shared" si="0"/>
        <v>0</v>
      </c>
      <c r="BG8" s="23">
        <f t="shared" si="0"/>
        <v>0</v>
      </c>
      <c r="BH8" s="23">
        <f t="shared" si="0"/>
        <v>0</v>
      </c>
      <c r="BI8" s="23">
        <f t="shared" si="0"/>
        <v>0</v>
      </c>
      <c r="BJ8" s="23">
        <f t="shared" si="0"/>
        <v>0</v>
      </c>
      <c r="BK8" s="23">
        <f t="shared" si="0"/>
        <v>0</v>
      </c>
      <c r="BL8" s="23">
        <f t="shared" si="0"/>
        <v>0</v>
      </c>
      <c r="BM8" s="23">
        <f t="shared" si="0"/>
        <v>0</v>
      </c>
      <c r="BN8" s="23">
        <f t="shared" si="0"/>
        <v>0</v>
      </c>
      <c r="BO8" s="23">
        <f aca="true" t="shared" si="1" ref="BO8:CD8">BO5+BO6+BO7</f>
        <v>0</v>
      </c>
      <c r="BP8" s="23">
        <f t="shared" si="1"/>
        <v>0</v>
      </c>
      <c r="BQ8" s="23">
        <f t="shared" si="1"/>
        <v>0</v>
      </c>
      <c r="BR8" s="23">
        <f t="shared" si="1"/>
        <v>0</v>
      </c>
      <c r="BS8" s="23">
        <f t="shared" si="1"/>
        <v>0</v>
      </c>
      <c r="BT8" s="23">
        <f t="shared" si="1"/>
        <v>0</v>
      </c>
      <c r="BU8" s="23">
        <f t="shared" si="1"/>
        <v>0</v>
      </c>
      <c r="BV8" s="23">
        <f t="shared" si="1"/>
        <v>0</v>
      </c>
      <c r="BW8" s="23">
        <f t="shared" si="1"/>
        <v>0</v>
      </c>
      <c r="BX8" s="23">
        <f t="shared" si="1"/>
        <v>0</v>
      </c>
      <c r="BY8" s="23">
        <f t="shared" si="1"/>
        <v>0</v>
      </c>
      <c r="BZ8" s="23">
        <f t="shared" si="1"/>
        <v>0</v>
      </c>
      <c r="CA8" s="23">
        <f t="shared" si="1"/>
        <v>0</v>
      </c>
      <c r="CB8" s="23">
        <f t="shared" si="1"/>
        <v>0</v>
      </c>
      <c r="CC8" s="23">
        <f t="shared" si="1"/>
        <v>0</v>
      </c>
      <c r="CD8" s="23">
        <f t="shared" si="1"/>
        <v>0</v>
      </c>
      <c r="CE8" s="23">
        <f aca="true" t="shared" si="2" ref="CE8:CL8">CE5+CE6+CE7</f>
        <v>0</v>
      </c>
      <c r="CF8" s="23">
        <f t="shared" si="2"/>
        <v>0</v>
      </c>
      <c r="CG8" s="23">
        <f t="shared" si="2"/>
        <v>0</v>
      </c>
      <c r="CH8" s="23">
        <f t="shared" si="2"/>
        <v>0</v>
      </c>
      <c r="CI8" s="23">
        <f t="shared" si="2"/>
        <v>0</v>
      </c>
      <c r="CJ8" s="23">
        <f t="shared" si="2"/>
        <v>0</v>
      </c>
      <c r="CK8" s="23">
        <f t="shared" si="2"/>
        <v>0</v>
      </c>
      <c r="CL8" s="23">
        <f t="shared" si="2"/>
        <v>0</v>
      </c>
    </row>
    <row r="9" spans="1:90" ht="12.75">
      <c r="A9" s="32" t="s">
        <v>23</v>
      </c>
      <c r="B9" s="7"/>
      <c r="C9" s="7"/>
      <c r="D9" s="20" t="e">
        <f aca="true" t="shared" si="3" ref="D9:D15">C9*100/B9</f>
        <v>#DIV/0!</v>
      </c>
      <c r="E9" s="7"/>
      <c r="F9" s="20" t="e">
        <f aca="true" t="shared" si="4" ref="F9:F23">E9*100/B9</f>
        <v>#DIV/0!</v>
      </c>
      <c r="G9" s="7"/>
      <c r="H9" s="20" t="e">
        <f aca="true" t="shared" si="5" ref="H9:H18">G9*100/B9</f>
        <v>#DIV/0!</v>
      </c>
      <c r="I9" s="7"/>
      <c r="J9" s="20" t="e">
        <f aca="true" t="shared" si="6" ref="J9:J19">I9*100/B9</f>
        <v>#DIV/0!</v>
      </c>
      <c r="K9" s="7"/>
      <c r="L9" s="20" t="e">
        <f aca="true" t="shared" si="7" ref="L9:L18">K9*100/B9</f>
        <v>#DIV/0!</v>
      </c>
      <c r="M9" s="7"/>
      <c r="N9" s="20" t="e">
        <f aca="true" t="shared" si="8" ref="N9:N18">M9*100/B9</f>
        <v>#DIV/0!</v>
      </c>
      <c r="O9" s="7"/>
      <c r="P9" s="20" t="e">
        <f aca="true" t="shared" si="9" ref="P9:P18">O9*100/B9</f>
        <v>#DIV/0!</v>
      </c>
      <c r="Q9" s="7"/>
      <c r="R9" s="20" t="e">
        <f aca="true" t="shared" si="10" ref="R9:R19">Q9*100/B9</f>
        <v>#DIV/0!</v>
      </c>
      <c r="S9" s="7"/>
      <c r="T9" s="20" t="e">
        <f aca="true" t="shared" si="11" ref="T9:T18">S9*100/B9</f>
        <v>#DIV/0!</v>
      </c>
      <c r="U9" s="7"/>
      <c r="V9" s="20" t="e">
        <f aca="true" t="shared" si="12" ref="V9:V18">U9*100/B9</f>
        <v>#DIV/0!</v>
      </c>
      <c r="W9" s="7"/>
      <c r="X9" s="20" t="e">
        <f aca="true" t="shared" si="13" ref="X9:X18">W9*100/B9</f>
        <v>#DIV/0!</v>
      </c>
      <c r="Y9" s="7"/>
      <c r="Z9" s="20" t="e">
        <f aca="true" t="shared" si="14" ref="Z9:Z18">Y9*100/B9</f>
        <v>#DIV/0!</v>
      </c>
      <c r="AA9" s="7"/>
      <c r="AB9" s="20" t="e">
        <f aca="true" t="shared" si="15" ref="AB9:AB18">AA9*100/B9</f>
        <v>#DIV/0!</v>
      </c>
      <c r="AC9" s="7"/>
      <c r="AD9" s="20" t="e">
        <f aca="true" t="shared" si="16" ref="AD9:AD18">AC9*100/B9</f>
        <v>#DIV/0!</v>
      </c>
      <c r="AE9" s="7"/>
      <c r="AF9" s="20" t="e">
        <f aca="true" t="shared" si="17" ref="AF9:AF18">AE9*100/B9</f>
        <v>#DIV/0!</v>
      </c>
      <c r="AG9" s="7"/>
      <c r="AH9" s="20" t="e">
        <f aca="true" t="shared" si="18" ref="AH9:AH18">AG9*100/B9</f>
        <v>#DIV/0!</v>
      </c>
      <c r="AI9" s="7"/>
      <c r="AJ9" s="20" t="e">
        <f aca="true" t="shared" si="19" ref="AJ9:AJ18">AI9*100/B9</f>
        <v>#DIV/0!</v>
      </c>
      <c r="AK9" s="7"/>
      <c r="AL9" s="20" t="e">
        <f aca="true" t="shared" si="20" ref="AL9:AL18">AK9*100/B9</f>
        <v>#DIV/0!</v>
      </c>
      <c r="AM9" s="7"/>
      <c r="AN9" s="20" t="e">
        <f aca="true" t="shared" si="21" ref="AN9:AN18">AM9*100/B9</f>
        <v>#DIV/0!</v>
      </c>
      <c r="AO9" s="7"/>
      <c r="AP9" s="20" t="e">
        <f aca="true" t="shared" si="22" ref="AP9:AP19">AO9*100/B9</f>
        <v>#DIV/0!</v>
      </c>
      <c r="AQ9" s="7"/>
      <c r="AR9" s="20" t="e">
        <f aca="true" t="shared" si="23" ref="AR9:AR18">AQ9*100/B9</f>
        <v>#DIV/0!</v>
      </c>
      <c r="AS9" s="7"/>
      <c r="AT9" s="20" t="e">
        <f aca="true" t="shared" si="24" ref="AT9:AT18">AS9*100/B9</f>
        <v>#DIV/0!</v>
      </c>
      <c r="AU9" s="7"/>
      <c r="AV9" s="20" t="e">
        <f aca="true" t="shared" si="25" ref="AV9:AV18">AU9*100/B9</f>
        <v>#DIV/0!</v>
      </c>
      <c r="AW9" s="7"/>
      <c r="AX9" s="20" t="e">
        <f aca="true" t="shared" si="26" ref="AX9:AX19">AW9*100/B9</f>
        <v>#DIV/0!</v>
      </c>
      <c r="AY9" s="7"/>
      <c r="AZ9" s="20" t="e">
        <f aca="true" t="shared" si="27" ref="AZ9:AZ18">AY9*100/B9</f>
        <v>#DIV/0!</v>
      </c>
      <c r="BA9" s="7"/>
      <c r="BB9" s="20" t="e">
        <f aca="true" t="shared" si="28" ref="BB9:BB18">BA9*100/B9</f>
        <v>#DIV/0!</v>
      </c>
      <c r="BC9" s="7"/>
      <c r="BD9" s="20" t="e">
        <f aca="true" t="shared" si="29" ref="BD9:BD18">BC9*100/B9</f>
        <v>#DIV/0!</v>
      </c>
      <c r="BE9" s="7"/>
      <c r="BF9" s="20" t="e">
        <f aca="true" t="shared" si="30" ref="BF9:BF19">BE9*100/B9</f>
        <v>#DIV/0!</v>
      </c>
      <c r="BG9" s="7"/>
      <c r="BH9" s="20" t="e">
        <f aca="true" t="shared" si="31" ref="BH9:BH18">BG9*100/B9</f>
        <v>#DIV/0!</v>
      </c>
      <c r="BI9" s="7"/>
      <c r="BJ9" s="20" t="e">
        <f aca="true" t="shared" si="32" ref="BJ9:BJ19">BI9*100/B9</f>
        <v>#DIV/0!</v>
      </c>
      <c r="BK9" s="7"/>
      <c r="BL9" s="20" t="e">
        <f aca="true" t="shared" si="33" ref="BL9:BL18">BK9*100/B9</f>
        <v>#DIV/0!</v>
      </c>
      <c r="BM9" s="7"/>
      <c r="BN9" s="20" t="e">
        <f aca="true" t="shared" si="34" ref="BN9:BN18">BM9*100/B9</f>
        <v>#DIV/0!</v>
      </c>
      <c r="BO9" s="7"/>
      <c r="BP9" s="20" t="e">
        <f aca="true" t="shared" si="35" ref="BP9:BP19">BO9*100/B9</f>
        <v>#DIV/0!</v>
      </c>
      <c r="BQ9" s="7"/>
      <c r="BR9" s="20">
        <v>0</v>
      </c>
      <c r="BS9" s="7"/>
      <c r="BT9" s="20" t="e">
        <f aca="true" t="shared" si="36" ref="BT9:BT15">BS9*100/B9</f>
        <v>#DIV/0!</v>
      </c>
      <c r="BU9" s="7"/>
      <c r="BV9" s="20" t="e">
        <f aca="true" t="shared" si="37" ref="BV9:BV15">BU9*100/B9</f>
        <v>#DIV/0!</v>
      </c>
      <c r="BW9" s="7"/>
      <c r="BX9" s="20" t="e">
        <f aca="true" t="shared" si="38" ref="BX9:BX15">BW9*100/B9</f>
        <v>#DIV/0!</v>
      </c>
      <c r="BY9" s="7"/>
      <c r="BZ9" s="20" t="e">
        <f aca="true" t="shared" si="39" ref="BZ9:BZ15">BY9*100/B9</f>
        <v>#DIV/0!</v>
      </c>
      <c r="CA9" s="7"/>
      <c r="CB9" s="20" t="e">
        <f aca="true" t="shared" si="40" ref="CB9:CB15">CA9*100/B9</f>
        <v>#DIV/0!</v>
      </c>
      <c r="CC9" s="7"/>
      <c r="CD9" s="20" t="e">
        <f aca="true" t="shared" si="41" ref="CD9:CD15">CC9*100/B9</f>
        <v>#DIV/0!</v>
      </c>
      <c r="CE9" s="7"/>
      <c r="CF9" s="20" t="e">
        <f aca="true" t="shared" si="42" ref="CF9:CF15">CE9*100/F9</f>
        <v>#DIV/0!</v>
      </c>
      <c r="CG9" s="7"/>
      <c r="CH9" s="20" t="e">
        <f aca="true" t="shared" si="43" ref="CH9:CH30">CG9*100/F9</f>
        <v>#DIV/0!</v>
      </c>
      <c r="CI9" s="7"/>
      <c r="CJ9" s="20" t="e">
        <f aca="true" t="shared" si="44" ref="CJ9:CJ15">CI9*100/J9</f>
        <v>#DIV/0!</v>
      </c>
      <c r="CK9" s="7"/>
      <c r="CL9" s="20" t="e">
        <f aca="true" t="shared" si="45" ref="CL9:CL30">CK9*100/J9</f>
        <v>#DIV/0!</v>
      </c>
    </row>
    <row r="10" spans="1:90" ht="12.75">
      <c r="A10" s="32" t="s">
        <v>24</v>
      </c>
      <c r="B10" s="7"/>
      <c r="C10" s="7"/>
      <c r="D10" s="20" t="e">
        <f t="shared" si="3"/>
        <v>#DIV/0!</v>
      </c>
      <c r="E10" s="7"/>
      <c r="F10" s="20" t="e">
        <f t="shared" si="4"/>
        <v>#DIV/0!</v>
      </c>
      <c r="G10" s="7"/>
      <c r="H10" s="20" t="e">
        <f t="shared" si="5"/>
        <v>#DIV/0!</v>
      </c>
      <c r="I10" s="7"/>
      <c r="J10" s="20" t="e">
        <f t="shared" si="6"/>
        <v>#DIV/0!</v>
      </c>
      <c r="K10" s="7"/>
      <c r="L10" s="20" t="e">
        <f t="shared" si="7"/>
        <v>#DIV/0!</v>
      </c>
      <c r="M10" s="7"/>
      <c r="N10" s="20" t="e">
        <f t="shared" si="8"/>
        <v>#DIV/0!</v>
      </c>
      <c r="O10" s="7"/>
      <c r="P10" s="20" t="e">
        <f t="shared" si="9"/>
        <v>#DIV/0!</v>
      </c>
      <c r="Q10" s="7"/>
      <c r="R10" s="20" t="e">
        <f t="shared" si="10"/>
        <v>#DIV/0!</v>
      </c>
      <c r="S10" s="7"/>
      <c r="T10" s="20" t="e">
        <f t="shared" si="11"/>
        <v>#DIV/0!</v>
      </c>
      <c r="U10" s="7"/>
      <c r="V10" s="20" t="e">
        <f t="shared" si="12"/>
        <v>#DIV/0!</v>
      </c>
      <c r="W10" s="7"/>
      <c r="X10" s="20" t="e">
        <f t="shared" si="13"/>
        <v>#DIV/0!</v>
      </c>
      <c r="Y10" s="7"/>
      <c r="Z10" s="20" t="e">
        <f t="shared" si="14"/>
        <v>#DIV/0!</v>
      </c>
      <c r="AA10" s="7"/>
      <c r="AB10" s="20" t="e">
        <f t="shared" si="15"/>
        <v>#DIV/0!</v>
      </c>
      <c r="AC10" s="7"/>
      <c r="AD10" s="20" t="e">
        <f t="shared" si="16"/>
        <v>#DIV/0!</v>
      </c>
      <c r="AE10" s="7"/>
      <c r="AF10" s="20" t="e">
        <f t="shared" si="17"/>
        <v>#DIV/0!</v>
      </c>
      <c r="AG10" s="7"/>
      <c r="AH10" s="20" t="e">
        <f t="shared" si="18"/>
        <v>#DIV/0!</v>
      </c>
      <c r="AI10" s="7"/>
      <c r="AJ10" s="20" t="e">
        <f t="shared" si="19"/>
        <v>#DIV/0!</v>
      </c>
      <c r="AK10" s="7"/>
      <c r="AL10" s="20" t="e">
        <f t="shared" si="20"/>
        <v>#DIV/0!</v>
      </c>
      <c r="AM10" s="7"/>
      <c r="AN10" s="20" t="e">
        <f t="shared" si="21"/>
        <v>#DIV/0!</v>
      </c>
      <c r="AO10" s="7"/>
      <c r="AP10" s="20" t="e">
        <f t="shared" si="22"/>
        <v>#DIV/0!</v>
      </c>
      <c r="AQ10" s="7"/>
      <c r="AR10" s="20" t="e">
        <f t="shared" si="23"/>
        <v>#DIV/0!</v>
      </c>
      <c r="AS10" s="7"/>
      <c r="AT10" s="20" t="e">
        <f t="shared" si="24"/>
        <v>#DIV/0!</v>
      </c>
      <c r="AU10" s="7"/>
      <c r="AV10" s="20" t="e">
        <f t="shared" si="25"/>
        <v>#DIV/0!</v>
      </c>
      <c r="AW10" s="7"/>
      <c r="AX10" s="20" t="e">
        <f t="shared" si="26"/>
        <v>#DIV/0!</v>
      </c>
      <c r="AY10" s="7"/>
      <c r="AZ10" s="20" t="e">
        <f t="shared" si="27"/>
        <v>#DIV/0!</v>
      </c>
      <c r="BA10" s="7"/>
      <c r="BB10" s="20">
        <v>23</v>
      </c>
      <c r="BC10" s="7"/>
      <c r="BD10" s="20" t="e">
        <f t="shared" si="29"/>
        <v>#DIV/0!</v>
      </c>
      <c r="BE10" s="7"/>
      <c r="BF10" s="20" t="e">
        <f t="shared" si="30"/>
        <v>#DIV/0!</v>
      </c>
      <c r="BG10" s="7"/>
      <c r="BH10" s="20" t="e">
        <f t="shared" si="31"/>
        <v>#DIV/0!</v>
      </c>
      <c r="BI10" s="7"/>
      <c r="BJ10" s="20" t="e">
        <f t="shared" si="32"/>
        <v>#DIV/0!</v>
      </c>
      <c r="BK10" s="7"/>
      <c r="BL10" s="20" t="e">
        <f t="shared" si="33"/>
        <v>#DIV/0!</v>
      </c>
      <c r="BM10" s="7"/>
      <c r="BN10" s="20" t="e">
        <f t="shared" si="34"/>
        <v>#DIV/0!</v>
      </c>
      <c r="BO10" s="7"/>
      <c r="BP10" s="20" t="e">
        <f t="shared" si="35"/>
        <v>#DIV/0!</v>
      </c>
      <c r="BQ10" s="7"/>
      <c r="BR10" s="20" t="e">
        <f aca="true" t="shared" si="46" ref="BR10:BR23">BQ10*100/B10</f>
        <v>#DIV/0!</v>
      </c>
      <c r="BS10" s="7"/>
      <c r="BT10" s="20" t="e">
        <f t="shared" si="36"/>
        <v>#DIV/0!</v>
      </c>
      <c r="BU10" s="7"/>
      <c r="BV10" s="20" t="e">
        <f t="shared" si="37"/>
        <v>#DIV/0!</v>
      </c>
      <c r="BW10" s="7"/>
      <c r="BX10" s="20" t="e">
        <f t="shared" si="38"/>
        <v>#DIV/0!</v>
      </c>
      <c r="BY10" s="7"/>
      <c r="BZ10" s="20" t="e">
        <f t="shared" si="39"/>
        <v>#DIV/0!</v>
      </c>
      <c r="CA10" s="7"/>
      <c r="CB10" s="20" t="e">
        <f t="shared" si="40"/>
        <v>#DIV/0!</v>
      </c>
      <c r="CC10" s="7"/>
      <c r="CD10" s="20" t="e">
        <f t="shared" si="41"/>
        <v>#DIV/0!</v>
      </c>
      <c r="CE10" s="7"/>
      <c r="CF10" s="20" t="e">
        <f t="shared" si="42"/>
        <v>#DIV/0!</v>
      </c>
      <c r="CG10" s="7"/>
      <c r="CH10" s="20" t="e">
        <f t="shared" si="43"/>
        <v>#DIV/0!</v>
      </c>
      <c r="CI10" s="7"/>
      <c r="CJ10" s="20" t="e">
        <f t="shared" si="44"/>
        <v>#DIV/0!</v>
      </c>
      <c r="CK10" s="7"/>
      <c r="CL10" s="20" t="e">
        <f t="shared" si="45"/>
        <v>#DIV/0!</v>
      </c>
    </row>
    <row r="11" spans="1:90" ht="12.75">
      <c r="A11" s="32" t="s">
        <v>41</v>
      </c>
      <c r="B11" s="7"/>
      <c r="C11" s="7"/>
      <c r="D11" s="20" t="e">
        <f t="shared" si="3"/>
        <v>#DIV/0!</v>
      </c>
      <c r="E11" s="7"/>
      <c r="F11" s="20" t="e">
        <f t="shared" si="4"/>
        <v>#DIV/0!</v>
      </c>
      <c r="G11" s="7"/>
      <c r="H11" s="20" t="e">
        <f t="shared" si="5"/>
        <v>#DIV/0!</v>
      </c>
      <c r="I11" s="7"/>
      <c r="J11" s="20" t="e">
        <f t="shared" si="6"/>
        <v>#DIV/0!</v>
      </c>
      <c r="K11" s="7"/>
      <c r="L11" s="20" t="e">
        <f t="shared" si="7"/>
        <v>#DIV/0!</v>
      </c>
      <c r="M11" s="7"/>
      <c r="N11" s="20" t="e">
        <f t="shared" si="8"/>
        <v>#DIV/0!</v>
      </c>
      <c r="O11" s="7"/>
      <c r="P11" s="20" t="e">
        <f t="shared" si="9"/>
        <v>#DIV/0!</v>
      </c>
      <c r="Q11" s="7"/>
      <c r="R11" s="20" t="e">
        <f t="shared" si="10"/>
        <v>#DIV/0!</v>
      </c>
      <c r="S11" s="7"/>
      <c r="T11" s="20" t="e">
        <f t="shared" si="11"/>
        <v>#DIV/0!</v>
      </c>
      <c r="U11" s="7"/>
      <c r="V11" s="20" t="e">
        <f t="shared" si="12"/>
        <v>#DIV/0!</v>
      </c>
      <c r="W11" s="7"/>
      <c r="X11" s="20" t="e">
        <f t="shared" si="13"/>
        <v>#DIV/0!</v>
      </c>
      <c r="Y11" s="7"/>
      <c r="Z11" s="20" t="e">
        <f t="shared" si="14"/>
        <v>#DIV/0!</v>
      </c>
      <c r="AA11" s="7"/>
      <c r="AB11" s="20" t="e">
        <f t="shared" si="15"/>
        <v>#DIV/0!</v>
      </c>
      <c r="AC11" s="7"/>
      <c r="AD11" s="20" t="e">
        <f t="shared" si="16"/>
        <v>#DIV/0!</v>
      </c>
      <c r="AE11" s="7"/>
      <c r="AF11" s="20" t="e">
        <f t="shared" si="17"/>
        <v>#DIV/0!</v>
      </c>
      <c r="AG11" s="7"/>
      <c r="AH11" s="20" t="e">
        <f t="shared" si="18"/>
        <v>#DIV/0!</v>
      </c>
      <c r="AI11" s="7"/>
      <c r="AJ11" s="20" t="e">
        <f t="shared" si="19"/>
        <v>#DIV/0!</v>
      </c>
      <c r="AK11" s="7"/>
      <c r="AL11" s="20" t="e">
        <f t="shared" si="20"/>
        <v>#DIV/0!</v>
      </c>
      <c r="AM11" s="7"/>
      <c r="AN11" s="20" t="e">
        <f t="shared" si="21"/>
        <v>#DIV/0!</v>
      </c>
      <c r="AO11" s="7"/>
      <c r="AP11" s="20" t="e">
        <f t="shared" si="22"/>
        <v>#DIV/0!</v>
      </c>
      <c r="AQ11" s="7"/>
      <c r="AR11" s="20" t="e">
        <f t="shared" si="23"/>
        <v>#DIV/0!</v>
      </c>
      <c r="AS11" s="7"/>
      <c r="AT11" s="20" t="e">
        <f t="shared" si="24"/>
        <v>#DIV/0!</v>
      </c>
      <c r="AU11" s="7"/>
      <c r="AV11" s="20" t="e">
        <f t="shared" si="25"/>
        <v>#DIV/0!</v>
      </c>
      <c r="AW11" s="7"/>
      <c r="AX11" s="20" t="e">
        <f t="shared" si="26"/>
        <v>#DIV/0!</v>
      </c>
      <c r="AY11" s="7"/>
      <c r="AZ11" s="20" t="e">
        <f t="shared" si="27"/>
        <v>#DIV/0!</v>
      </c>
      <c r="BA11" s="7"/>
      <c r="BB11" s="20" t="e">
        <f t="shared" si="28"/>
        <v>#DIV/0!</v>
      </c>
      <c r="BC11" s="7"/>
      <c r="BD11" s="20" t="e">
        <f t="shared" si="29"/>
        <v>#DIV/0!</v>
      </c>
      <c r="BE11" s="7"/>
      <c r="BF11" s="20" t="e">
        <f t="shared" si="30"/>
        <v>#DIV/0!</v>
      </c>
      <c r="BG11" s="7"/>
      <c r="BH11" s="20" t="e">
        <f t="shared" si="31"/>
        <v>#DIV/0!</v>
      </c>
      <c r="BI11" s="7"/>
      <c r="BJ11" s="20" t="e">
        <f t="shared" si="32"/>
        <v>#DIV/0!</v>
      </c>
      <c r="BK11" s="7"/>
      <c r="BL11" s="20" t="e">
        <f t="shared" si="33"/>
        <v>#DIV/0!</v>
      </c>
      <c r="BM11" s="7"/>
      <c r="BN11" s="20" t="e">
        <f t="shared" si="34"/>
        <v>#DIV/0!</v>
      </c>
      <c r="BO11" s="7"/>
      <c r="BP11" s="20" t="e">
        <f t="shared" si="35"/>
        <v>#DIV/0!</v>
      </c>
      <c r="BQ11" s="7"/>
      <c r="BR11" s="20" t="e">
        <f t="shared" si="46"/>
        <v>#DIV/0!</v>
      </c>
      <c r="BS11" s="7"/>
      <c r="BT11" s="20" t="e">
        <f t="shared" si="36"/>
        <v>#DIV/0!</v>
      </c>
      <c r="BU11" s="7"/>
      <c r="BV11" s="20" t="e">
        <f t="shared" si="37"/>
        <v>#DIV/0!</v>
      </c>
      <c r="BW11" s="7"/>
      <c r="BX11" s="20" t="e">
        <f t="shared" si="38"/>
        <v>#DIV/0!</v>
      </c>
      <c r="BY11" s="7"/>
      <c r="BZ11" s="20" t="e">
        <f t="shared" si="39"/>
        <v>#DIV/0!</v>
      </c>
      <c r="CA11" s="7"/>
      <c r="CB11" s="20" t="e">
        <f t="shared" si="40"/>
        <v>#DIV/0!</v>
      </c>
      <c r="CC11" s="7"/>
      <c r="CD11" s="20" t="e">
        <f t="shared" si="41"/>
        <v>#DIV/0!</v>
      </c>
      <c r="CE11" s="7"/>
      <c r="CF11" s="20" t="e">
        <f t="shared" si="42"/>
        <v>#DIV/0!</v>
      </c>
      <c r="CG11" s="7"/>
      <c r="CH11" s="20" t="e">
        <f t="shared" si="43"/>
        <v>#DIV/0!</v>
      </c>
      <c r="CI11" s="7"/>
      <c r="CJ11" s="20" t="e">
        <f t="shared" si="44"/>
        <v>#DIV/0!</v>
      </c>
      <c r="CK11" s="7"/>
      <c r="CL11" s="20" t="e">
        <f t="shared" si="45"/>
        <v>#DIV/0!</v>
      </c>
    </row>
    <row r="12" spans="1:90" ht="12.75">
      <c r="A12" s="23"/>
      <c r="B12" s="25">
        <f>SUM(B9:B11)</f>
        <v>0</v>
      </c>
      <c r="C12" s="25">
        <f>SUM(C9:C11)</f>
        <v>0</v>
      </c>
      <c r="D12" s="26" t="e">
        <f t="shared" si="3"/>
        <v>#DIV/0!</v>
      </c>
      <c r="E12" s="25">
        <f>SUM(E9:E11)</f>
        <v>0</v>
      </c>
      <c r="F12" s="26" t="e">
        <f t="shared" si="4"/>
        <v>#DIV/0!</v>
      </c>
      <c r="G12" s="25">
        <f>SUM(G9:G11)</f>
        <v>0</v>
      </c>
      <c r="H12" s="26" t="e">
        <f t="shared" si="5"/>
        <v>#DIV/0!</v>
      </c>
      <c r="I12" s="25">
        <f>SUM(I9:I11)</f>
        <v>0</v>
      </c>
      <c r="J12" s="26" t="e">
        <f t="shared" si="6"/>
        <v>#DIV/0!</v>
      </c>
      <c r="K12" s="25">
        <f>SUM(K9:K11)</f>
        <v>0</v>
      </c>
      <c r="L12" s="26" t="e">
        <f t="shared" si="7"/>
        <v>#DIV/0!</v>
      </c>
      <c r="M12" s="25">
        <f>SUM(M9:M11)</f>
        <v>0</v>
      </c>
      <c r="N12" s="26" t="e">
        <f t="shared" si="8"/>
        <v>#DIV/0!</v>
      </c>
      <c r="O12" s="25">
        <f>SUM(O9:O11)</f>
        <v>0</v>
      </c>
      <c r="P12" s="26" t="e">
        <f t="shared" si="9"/>
        <v>#DIV/0!</v>
      </c>
      <c r="Q12" s="25">
        <f>SUM(Q9:Q11)</f>
        <v>0</v>
      </c>
      <c r="R12" s="26" t="e">
        <f t="shared" si="10"/>
        <v>#DIV/0!</v>
      </c>
      <c r="S12" s="25">
        <f>SUM(S9:S11)</f>
        <v>0</v>
      </c>
      <c r="T12" s="26" t="e">
        <f t="shared" si="11"/>
        <v>#DIV/0!</v>
      </c>
      <c r="U12" s="25">
        <f>SUM(U9:U11)</f>
        <v>0</v>
      </c>
      <c r="V12" s="26" t="e">
        <f t="shared" si="12"/>
        <v>#DIV/0!</v>
      </c>
      <c r="W12" s="25">
        <f>SUM(W9:W11)</f>
        <v>0</v>
      </c>
      <c r="X12" s="26" t="e">
        <f t="shared" si="13"/>
        <v>#DIV/0!</v>
      </c>
      <c r="Y12" s="25">
        <f>SUM(Y9:Y11)</f>
        <v>0</v>
      </c>
      <c r="Z12" s="26" t="e">
        <f t="shared" si="14"/>
        <v>#DIV/0!</v>
      </c>
      <c r="AA12" s="25">
        <f>SUM(AA9:AA11)</f>
        <v>0</v>
      </c>
      <c r="AB12" s="26" t="e">
        <f t="shared" si="15"/>
        <v>#DIV/0!</v>
      </c>
      <c r="AC12" s="25">
        <f>SUM(AC9:AC11)</f>
        <v>0</v>
      </c>
      <c r="AD12" s="26" t="e">
        <f t="shared" si="16"/>
        <v>#DIV/0!</v>
      </c>
      <c r="AE12" s="25">
        <f>SUM(AE9:AE11)</f>
        <v>0</v>
      </c>
      <c r="AF12" s="26" t="e">
        <f t="shared" si="17"/>
        <v>#DIV/0!</v>
      </c>
      <c r="AG12" s="25">
        <f>SUM(AG9:AG11)</f>
        <v>0</v>
      </c>
      <c r="AH12" s="26" t="e">
        <f t="shared" si="18"/>
        <v>#DIV/0!</v>
      </c>
      <c r="AI12" s="25">
        <f>SUM(AI9:AI11)</f>
        <v>0</v>
      </c>
      <c r="AJ12" s="26" t="e">
        <f t="shared" si="19"/>
        <v>#DIV/0!</v>
      </c>
      <c r="AK12" s="25">
        <f>SUM(AK9:AK11)</f>
        <v>0</v>
      </c>
      <c r="AL12" s="26" t="e">
        <f t="shared" si="20"/>
        <v>#DIV/0!</v>
      </c>
      <c r="AM12" s="25">
        <f>SUM(AM9:AM11)</f>
        <v>0</v>
      </c>
      <c r="AN12" s="26" t="e">
        <f t="shared" si="21"/>
        <v>#DIV/0!</v>
      </c>
      <c r="AO12" s="25">
        <f>SUM(AO9:AO11)</f>
        <v>0</v>
      </c>
      <c r="AP12" s="26" t="e">
        <f t="shared" si="22"/>
        <v>#DIV/0!</v>
      </c>
      <c r="AQ12" s="25">
        <f>SUM(AQ9:AQ11)</f>
        <v>0</v>
      </c>
      <c r="AR12" s="26" t="e">
        <f t="shared" si="23"/>
        <v>#DIV/0!</v>
      </c>
      <c r="AS12" s="25">
        <f>SUM(AS9:AS11)</f>
        <v>0</v>
      </c>
      <c r="AT12" s="26" t="e">
        <f t="shared" si="24"/>
        <v>#DIV/0!</v>
      </c>
      <c r="AU12" s="25">
        <f>SUM(AU9:AU11)</f>
        <v>0</v>
      </c>
      <c r="AV12" s="26" t="e">
        <f t="shared" si="25"/>
        <v>#DIV/0!</v>
      </c>
      <c r="AW12" s="25">
        <f>SUM(AW9:AW11)</f>
        <v>0</v>
      </c>
      <c r="AX12" s="26" t="e">
        <f t="shared" si="26"/>
        <v>#DIV/0!</v>
      </c>
      <c r="AY12" s="25">
        <f>SUM(AY9:AY11)</f>
        <v>0</v>
      </c>
      <c r="AZ12" s="26" t="e">
        <f t="shared" si="27"/>
        <v>#DIV/0!</v>
      </c>
      <c r="BA12" s="25">
        <f>SUM(BA9:BA11)</f>
        <v>0</v>
      </c>
      <c r="BB12" s="26" t="e">
        <f t="shared" si="28"/>
        <v>#DIV/0!</v>
      </c>
      <c r="BC12" s="25">
        <f>SUM(BC9:BC11)</f>
        <v>0</v>
      </c>
      <c r="BD12" s="26" t="e">
        <f t="shared" si="29"/>
        <v>#DIV/0!</v>
      </c>
      <c r="BE12" s="25">
        <f>SUM(BE9:BE11)</f>
        <v>0</v>
      </c>
      <c r="BF12" s="26" t="e">
        <f t="shared" si="30"/>
        <v>#DIV/0!</v>
      </c>
      <c r="BG12" s="25">
        <f>SUM(BG9:BG11)</f>
        <v>0</v>
      </c>
      <c r="BH12" s="26" t="e">
        <f t="shared" si="31"/>
        <v>#DIV/0!</v>
      </c>
      <c r="BI12" s="25">
        <f>SUM(BI9:BI11)</f>
        <v>0</v>
      </c>
      <c r="BJ12" s="26" t="e">
        <f t="shared" si="32"/>
        <v>#DIV/0!</v>
      </c>
      <c r="BK12" s="25">
        <f>SUM(BK9:BK11)</f>
        <v>0</v>
      </c>
      <c r="BL12" s="26" t="e">
        <f t="shared" si="33"/>
        <v>#DIV/0!</v>
      </c>
      <c r="BM12" s="25">
        <f>SUM(BM9:BM11)</f>
        <v>0</v>
      </c>
      <c r="BN12" s="26" t="e">
        <f t="shared" si="34"/>
        <v>#DIV/0!</v>
      </c>
      <c r="BO12" s="25">
        <f>SUM(BO9:BO11)</f>
        <v>0</v>
      </c>
      <c r="BP12" s="26" t="e">
        <f t="shared" si="35"/>
        <v>#DIV/0!</v>
      </c>
      <c r="BQ12" s="25">
        <f>SUM(BQ9:BQ11)</f>
        <v>0</v>
      </c>
      <c r="BR12" s="26" t="e">
        <f t="shared" si="46"/>
        <v>#DIV/0!</v>
      </c>
      <c r="BS12" s="25">
        <f>SUM(BS9:BS11)</f>
        <v>0</v>
      </c>
      <c r="BT12" s="26" t="e">
        <f t="shared" si="36"/>
        <v>#DIV/0!</v>
      </c>
      <c r="BU12" s="25">
        <f>SUM(BU9:BU11)</f>
        <v>0</v>
      </c>
      <c r="BV12" s="26" t="e">
        <f t="shared" si="37"/>
        <v>#DIV/0!</v>
      </c>
      <c r="BW12" s="25">
        <f>SUM(BW9:BW11)</f>
        <v>0</v>
      </c>
      <c r="BX12" s="26" t="e">
        <f t="shared" si="38"/>
        <v>#DIV/0!</v>
      </c>
      <c r="BY12" s="25">
        <f>SUM(BY9:BY11)</f>
        <v>0</v>
      </c>
      <c r="BZ12" s="26" t="e">
        <f t="shared" si="39"/>
        <v>#DIV/0!</v>
      </c>
      <c r="CA12" s="25">
        <f>SUM(CA9:CA11)</f>
        <v>0</v>
      </c>
      <c r="CB12" s="26" t="e">
        <f t="shared" si="40"/>
        <v>#DIV/0!</v>
      </c>
      <c r="CC12" s="25">
        <f>SUM(CC9:CC11)</f>
        <v>0</v>
      </c>
      <c r="CD12" s="26" t="e">
        <f t="shared" si="41"/>
        <v>#DIV/0!</v>
      </c>
      <c r="CE12" s="25">
        <f>SUM(CE9:CE11)</f>
        <v>0</v>
      </c>
      <c r="CF12" s="26" t="e">
        <f t="shared" si="42"/>
        <v>#DIV/0!</v>
      </c>
      <c r="CG12" s="25">
        <f>SUM(CG9:CG11)</f>
        <v>0</v>
      </c>
      <c r="CH12" s="26" t="e">
        <f t="shared" si="43"/>
        <v>#DIV/0!</v>
      </c>
      <c r="CI12" s="25">
        <f>SUM(CI9:CI11)</f>
        <v>0</v>
      </c>
      <c r="CJ12" s="26" t="e">
        <f t="shared" si="44"/>
        <v>#DIV/0!</v>
      </c>
      <c r="CK12" s="25">
        <f>SUM(CK9:CK11)</f>
        <v>0</v>
      </c>
      <c r="CL12" s="26" t="e">
        <f t="shared" si="45"/>
        <v>#DIV/0!</v>
      </c>
    </row>
    <row r="13" spans="1:90" ht="12.75">
      <c r="A13" s="35" t="s">
        <v>25</v>
      </c>
      <c r="B13" s="7">
        <v>24</v>
      </c>
      <c r="C13" s="7"/>
      <c r="D13" s="20">
        <f t="shared" si="3"/>
        <v>0</v>
      </c>
      <c r="E13" s="7">
        <v>16</v>
      </c>
      <c r="F13" s="20">
        <f t="shared" si="4"/>
        <v>66.66666666666667</v>
      </c>
      <c r="G13" s="7"/>
      <c r="H13" s="20">
        <f t="shared" si="5"/>
        <v>0</v>
      </c>
      <c r="I13" s="7">
        <v>20</v>
      </c>
      <c r="J13" s="20">
        <f t="shared" si="6"/>
        <v>83.33333333333333</v>
      </c>
      <c r="K13" s="7"/>
      <c r="L13" s="20">
        <f t="shared" si="7"/>
        <v>0</v>
      </c>
      <c r="M13" s="7">
        <v>19</v>
      </c>
      <c r="N13" s="20">
        <f t="shared" si="8"/>
        <v>79.16666666666667</v>
      </c>
      <c r="O13" s="7"/>
      <c r="P13" s="20">
        <f t="shared" si="9"/>
        <v>0</v>
      </c>
      <c r="Q13" s="7">
        <v>19</v>
      </c>
      <c r="R13" s="20">
        <f t="shared" si="10"/>
        <v>79.16666666666667</v>
      </c>
      <c r="S13" s="7"/>
      <c r="T13" s="20">
        <f t="shared" si="11"/>
        <v>0</v>
      </c>
      <c r="U13" s="7"/>
      <c r="V13" s="20">
        <f t="shared" si="12"/>
        <v>0</v>
      </c>
      <c r="W13" s="7"/>
      <c r="X13" s="20">
        <f t="shared" si="13"/>
        <v>0</v>
      </c>
      <c r="Y13" s="7"/>
      <c r="Z13" s="20">
        <f t="shared" si="14"/>
        <v>0</v>
      </c>
      <c r="AA13" s="7"/>
      <c r="AB13" s="20">
        <f t="shared" si="15"/>
        <v>0</v>
      </c>
      <c r="AC13" s="7"/>
      <c r="AD13" s="20">
        <f t="shared" si="16"/>
        <v>0</v>
      </c>
      <c r="AE13" s="7"/>
      <c r="AF13" s="20">
        <f t="shared" si="17"/>
        <v>0</v>
      </c>
      <c r="AG13" s="7"/>
      <c r="AH13" s="20">
        <f t="shared" si="18"/>
        <v>0</v>
      </c>
      <c r="AI13" s="7"/>
      <c r="AJ13" s="20">
        <f t="shared" si="19"/>
        <v>0</v>
      </c>
      <c r="AK13" s="7"/>
      <c r="AL13" s="20">
        <f t="shared" si="20"/>
        <v>0</v>
      </c>
      <c r="AM13" s="7"/>
      <c r="AN13" s="20">
        <f t="shared" si="21"/>
        <v>0</v>
      </c>
      <c r="AO13" s="7"/>
      <c r="AP13" s="20">
        <f t="shared" si="22"/>
        <v>0</v>
      </c>
      <c r="AQ13" s="7"/>
      <c r="AR13" s="20">
        <f t="shared" si="23"/>
        <v>0</v>
      </c>
      <c r="AS13" s="7"/>
      <c r="AT13" s="20">
        <f t="shared" si="24"/>
        <v>0</v>
      </c>
      <c r="AU13" s="7"/>
      <c r="AV13" s="20">
        <f t="shared" si="25"/>
        <v>0</v>
      </c>
      <c r="AW13" s="7"/>
      <c r="AX13" s="20">
        <f t="shared" si="26"/>
        <v>0</v>
      </c>
      <c r="AY13" s="7"/>
      <c r="AZ13" s="20">
        <f t="shared" si="27"/>
        <v>0</v>
      </c>
      <c r="BA13" s="7">
        <v>17</v>
      </c>
      <c r="BB13" s="20">
        <f t="shared" si="28"/>
        <v>70.83333333333333</v>
      </c>
      <c r="BC13" s="7"/>
      <c r="BD13" s="20">
        <f t="shared" si="29"/>
        <v>0</v>
      </c>
      <c r="BE13" s="7">
        <v>24</v>
      </c>
      <c r="BF13" s="20">
        <f t="shared" si="30"/>
        <v>100</v>
      </c>
      <c r="BG13" s="7"/>
      <c r="BH13" s="20">
        <f t="shared" si="31"/>
        <v>0</v>
      </c>
      <c r="BI13" s="7">
        <v>24</v>
      </c>
      <c r="BJ13" s="20">
        <f t="shared" si="32"/>
        <v>100</v>
      </c>
      <c r="BK13" s="7"/>
      <c r="BL13" s="20">
        <f t="shared" si="33"/>
        <v>0</v>
      </c>
      <c r="BM13" s="7"/>
      <c r="BN13" s="20">
        <f t="shared" si="34"/>
        <v>0</v>
      </c>
      <c r="BO13" s="7"/>
      <c r="BP13" s="20">
        <f t="shared" si="35"/>
        <v>0</v>
      </c>
      <c r="BQ13" s="7">
        <v>24</v>
      </c>
      <c r="BR13" s="20">
        <f t="shared" si="46"/>
        <v>100</v>
      </c>
      <c r="BS13" s="7"/>
      <c r="BT13" s="20">
        <f t="shared" si="36"/>
        <v>0</v>
      </c>
      <c r="BU13" s="7"/>
      <c r="BV13" s="20">
        <f t="shared" si="37"/>
        <v>0</v>
      </c>
      <c r="BW13" s="7"/>
      <c r="BX13" s="20">
        <f t="shared" si="38"/>
        <v>0</v>
      </c>
      <c r="BY13" s="7"/>
      <c r="BZ13" s="20">
        <f t="shared" si="39"/>
        <v>0</v>
      </c>
      <c r="CA13" s="7"/>
      <c r="CB13" s="20">
        <f t="shared" si="40"/>
        <v>0</v>
      </c>
      <c r="CC13" s="7">
        <v>24</v>
      </c>
      <c r="CD13" s="20">
        <f t="shared" si="41"/>
        <v>100</v>
      </c>
      <c r="CE13" s="7"/>
      <c r="CF13" s="20">
        <f t="shared" si="42"/>
        <v>0</v>
      </c>
      <c r="CG13" s="7"/>
      <c r="CH13" s="20">
        <f t="shared" si="43"/>
        <v>0</v>
      </c>
      <c r="CI13" s="7"/>
      <c r="CJ13" s="20">
        <f t="shared" si="44"/>
        <v>0</v>
      </c>
      <c r="CK13" s="7"/>
      <c r="CL13" s="20">
        <f t="shared" si="45"/>
        <v>0</v>
      </c>
    </row>
    <row r="14" spans="1:90" ht="12.75">
      <c r="A14" s="35" t="s">
        <v>35</v>
      </c>
      <c r="B14" s="7">
        <v>22</v>
      </c>
      <c r="C14" s="7"/>
      <c r="D14" s="20">
        <f t="shared" si="3"/>
        <v>0</v>
      </c>
      <c r="E14" s="7">
        <v>13</v>
      </c>
      <c r="F14" s="20">
        <f t="shared" si="4"/>
        <v>59.09090909090909</v>
      </c>
      <c r="G14" s="7"/>
      <c r="H14" s="20">
        <f t="shared" si="5"/>
        <v>0</v>
      </c>
      <c r="I14" s="7">
        <v>20</v>
      </c>
      <c r="J14" s="20">
        <f t="shared" si="6"/>
        <v>90.9090909090909</v>
      </c>
      <c r="K14" s="7"/>
      <c r="L14" s="20">
        <f t="shared" si="7"/>
        <v>0</v>
      </c>
      <c r="M14" s="7">
        <v>19</v>
      </c>
      <c r="N14" s="20">
        <f t="shared" si="8"/>
        <v>86.36363636363636</v>
      </c>
      <c r="O14" s="7"/>
      <c r="P14" s="20">
        <f t="shared" si="9"/>
        <v>0</v>
      </c>
      <c r="Q14" s="7">
        <v>14</v>
      </c>
      <c r="R14" s="20">
        <f t="shared" si="10"/>
        <v>63.63636363636363</v>
      </c>
      <c r="S14" s="7"/>
      <c r="T14" s="20">
        <f t="shared" si="11"/>
        <v>0</v>
      </c>
      <c r="U14" s="7"/>
      <c r="V14" s="20">
        <f t="shared" si="12"/>
        <v>0</v>
      </c>
      <c r="W14" s="7"/>
      <c r="X14" s="20">
        <f t="shared" si="13"/>
        <v>0</v>
      </c>
      <c r="Y14" s="7"/>
      <c r="Z14" s="20">
        <f t="shared" si="14"/>
        <v>0</v>
      </c>
      <c r="AA14" s="7"/>
      <c r="AB14" s="20">
        <f t="shared" si="15"/>
        <v>0</v>
      </c>
      <c r="AC14" s="7"/>
      <c r="AD14" s="20">
        <f t="shared" si="16"/>
        <v>0</v>
      </c>
      <c r="AE14" s="7"/>
      <c r="AF14" s="20">
        <f t="shared" si="17"/>
        <v>0</v>
      </c>
      <c r="AG14" s="7"/>
      <c r="AH14" s="20">
        <f t="shared" si="18"/>
        <v>0</v>
      </c>
      <c r="AI14" s="7"/>
      <c r="AJ14" s="20">
        <f t="shared" si="19"/>
        <v>0</v>
      </c>
      <c r="AK14" s="7"/>
      <c r="AL14" s="20">
        <f t="shared" si="20"/>
        <v>0</v>
      </c>
      <c r="AM14" s="7"/>
      <c r="AN14" s="20">
        <f t="shared" si="21"/>
        <v>0</v>
      </c>
      <c r="AO14" s="7"/>
      <c r="AP14" s="20">
        <f t="shared" si="22"/>
        <v>0</v>
      </c>
      <c r="AQ14" s="7"/>
      <c r="AR14" s="20">
        <f t="shared" si="23"/>
        <v>0</v>
      </c>
      <c r="AS14" s="7"/>
      <c r="AT14" s="20">
        <f t="shared" si="24"/>
        <v>0</v>
      </c>
      <c r="AU14" s="7"/>
      <c r="AV14" s="20">
        <f t="shared" si="25"/>
        <v>0</v>
      </c>
      <c r="AW14" s="7"/>
      <c r="AX14" s="20">
        <f t="shared" si="26"/>
        <v>0</v>
      </c>
      <c r="AY14" s="7"/>
      <c r="AZ14" s="20">
        <f t="shared" si="27"/>
        <v>0</v>
      </c>
      <c r="BA14" s="7">
        <v>19</v>
      </c>
      <c r="BB14" s="20">
        <f t="shared" si="28"/>
        <v>86.36363636363636</v>
      </c>
      <c r="BC14" s="7"/>
      <c r="BD14" s="20">
        <f t="shared" si="29"/>
        <v>0</v>
      </c>
      <c r="BE14" s="7">
        <v>22</v>
      </c>
      <c r="BF14" s="20">
        <f t="shared" si="30"/>
        <v>100</v>
      </c>
      <c r="BG14" s="7"/>
      <c r="BH14" s="20">
        <f t="shared" si="31"/>
        <v>0</v>
      </c>
      <c r="BI14" s="7">
        <v>22</v>
      </c>
      <c r="BJ14" s="20">
        <f t="shared" si="32"/>
        <v>100</v>
      </c>
      <c r="BK14" s="7"/>
      <c r="BL14" s="20">
        <f t="shared" si="33"/>
        <v>0</v>
      </c>
      <c r="BM14" s="7"/>
      <c r="BN14" s="20">
        <f t="shared" si="34"/>
        <v>0</v>
      </c>
      <c r="BO14" s="7"/>
      <c r="BP14" s="20">
        <f t="shared" si="35"/>
        <v>0</v>
      </c>
      <c r="BQ14" s="7">
        <v>22</v>
      </c>
      <c r="BR14" s="20">
        <f t="shared" si="46"/>
        <v>100</v>
      </c>
      <c r="BS14" s="7"/>
      <c r="BT14" s="20">
        <f t="shared" si="36"/>
        <v>0</v>
      </c>
      <c r="BU14" s="7"/>
      <c r="BV14" s="20">
        <f t="shared" si="37"/>
        <v>0</v>
      </c>
      <c r="BW14" s="7"/>
      <c r="BX14" s="20">
        <f t="shared" si="38"/>
        <v>0</v>
      </c>
      <c r="BY14" s="7"/>
      <c r="BZ14" s="20">
        <f t="shared" si="39"/>
        <v>0</v>
      </c>
      <c r="CA14" s="7"/>
      <c r="CB14" s="20">
        <f t="shared" si="40"/>
        <v>0</v>
      </c>
      <c r="CC14" s="7">
        <v>22</v>
      </c>
      <c r="CD14" s="20">
        <f t="shared" si="41"/>
        <v>100</v>
      </c>
      <c r="CE14" s="7"/>
      <c r="CF14" s="20">
        <f t="shared" si="42"/>
        <v>0</v>
      </c>
      <c r="CG14" s="7"/>
      <c r="CH14" s="20">
        <f t="shared" si="43"/>
        <v>0</v>
      </c>
      <c r="CI14" s="7"/>
      <c r="CJ14" s="20">
        <f t="shared" si="44"/>
        <v>0</v>
      </c>
      <c r="CK14" s="7"/>
      <c r="CL14" s="20">
        <f t="shared" si="45"/>
        <v>0</v>
      </c>
    </row>
    <row r="15" spans="1:90" ht="12.75">
      <c r="A15" s="35" t="s">
        <v>45</v>
      </c>
      <c r="B15" s="28">
        <v>22</v>
      </c>
      <c r="C15" s="7"/>
      <c r="D15" s="20">
        <f t="shared" si="3"/>
        <v>0</v>
      </c>
      <c r="E15" s="7">
        <v>16</v>
      </c>
      <c r="F15" s="20">
        <f t="shared" si="4"/>
        <v>72.72727272727273</v>
      </c>
      <c r="G15" s="7"/>
      <c r="H15" s="20">
        <f t="shared" si="5"/>
        <v>0</v>
      </c>
      <c r="I15" s="7">
        <v>20</v>
      </c>
      <c r="J15" s="20">
        <f t="shared" si="6"/>
        <v>90.9090909090909</v>
      </c>
      <c r="K15" s="7"/>
      <c r="L15" s="20">
        <f t="shared" si="7"/>
        <v>0</v>
      </c>
      <c r="M15" s="7">
        <v>16</v>
      </c>
      <c r="N15" s="20">
        <f t="shared" si="8"/>
        <v>72.72727272727273</v>
      </c>
      <c r="O15" s="7"/>
      <c r="P15" s="20">
        <f t="shared" si="9"/>
        <v>0</v>
      </c>
      <c r="Q15" s="7">
        <v>16</v>
      </c>
      <c r="R15" s="20">
        <f t="shared" si="10"/>
        <v>72.72727272727273</v>
      </c>
      <c r="S15" s="7"/>
      <c r="T15" s="20">
        <f t="shared" si="11"/>
        <v>0</v>
      </c>
      <c r="U15" s="7"/>
      <c r="V15" s="20">
        <f t="shared" si="12"/>
        <v>0</v>
      </c>
      <c r="W15" s="7"/>
      <c r="X15" s="20">
        <f t="shared" si="13"/>
        <v>0</v>
      </c>
      <c r="Y15" s="7"/>
      <c r="Z15" s="20">
        <f t="shared" si="14"/>
        <v>0</v>
      </c>
      <c r="AA15" s="7"/>
      <c r="AB15" s="20">
        <f t="shared" si="15"/>
        <v>0</v>
      </c>
      <c r="AC15" s="7"/>
      <c r="AD15" s="20">
        <f t="shared" si="16"/>
        <v>0</v>
      </c>
      <c r="AE15" s="7"/>
      <c r="AF15" s="20">
        <f t="shared" si="17"/>
        <v>0</v>
      </c>
      <c r="AG15" s="7"/>
      <c r="AH15" s="20">
        <f t="shared" si="18"/>
        <v>0</v>
      </c>
      <c r="AI15" s="7"/>
      <c r="AJ15" s="20">
        <f t="shared" si="19"/>
        <v>0</v>
      </c>
      <c r="AK15" s="7"/>
      <c r="AL15" s="20">
        <f t="shared" si="20"/>
        <v>0</v>
      </c>
      <c r="AM15" s="7"/>
      <c r="AN15" s="20">
        <f t="shared" si="21"/>
        <v>0</v>
      </c>
      <c r="AO15" s="7"/>
      <c r="AP15" s="20">
        <f t="shared" si="22"/>
        <v>0</v>
      </c>
      <c r="AQ15" s="7"/>
      <c r="AR15" s="20">
        <f t="shared" si="23"/>
        <v>0</v>
      </c>
      <c r="AS15" s="7"/>
      <c r="AT15" s="20">
        <f t="shared" si="24"/>
        <v>0</v>
      </c>
      <c r="AU15" s="7"/>
      <c r="AV15" s="20">
        <f t="shared" si="25"/>
        <v>0</v>
      </c>
      <c r="AW15" s="7"/>
      <c r="AX15" s="20">
        <f t="shared" si="26"/>
        <v>0</v>
      </c>
      <c r="AY15" s="7"/>
      <c r="AZ15" s="20">
        <f t="shared" si="27"/>
        <v>0</v>
      </c>
      <c r="BA15" s="7">
        <v>20</v>
      </c>
      <c r="BB15" s="20">
        <f t="shared" si="28"/>
        <v>90.9090909090909</v>
      </c>
      <c r="BC15" s="7"/>
      <c r="BD15" s="20">
        <f t="shared" si="29"/>
        <v>0</v>
      </c>
      <c r="BE15" s="7">
        <v>22</v>
      </c>
      <c r="BF15" s="20">
        <f t="shared" si="30"/>
        <v>100</v>
      </c>
      <c r="BG15" s="7"/>
      <c r="BH15" s="20">
        <f t="shared" si="31"/>
        <v>0</v>
      </c>
      <c r="BI15" s="7">
        <v>22</v>
      </c>
      <c r="BJ15" s="20">
        <f t="shared" si="32"/>
        <v>100</v>
      </c>
      <c r="BK15" s="7"/>
      <c r="BL15" s="20">
        <f t="shared" si="33"/>
        <v>0</v>
      </c>
      <c r="BM15" s="7"/>
      <c r="BN15" s="20">
        <f t="shared" si="34"/>
        <v>0</v>
      </c>
      <c r="BO15" s="7"/>
      <c r="BP15" s="20">
        <f t="shared" si="35"/>
        <v>0</v>
      </c>
      <c r="BQ15" s="7">
        <v>22</v>
      </c>
      <c r="BR15" s="20">
        <f t="shared" si="46"/>
        <v>100</v>
      </c>
      <c r="BS15" s="7"/>
      <c r="BT15" s="20">
        <f t="shared" si="36"/>
        <v>0</v>
      </c>
      <c r="BU15" s="7"/>
      <c r="BV15" s="20">
        <f t="shared" si="37"/>
        <v>0</v>
      </c>
      <c r="BW15" s="7"/>
      <c r="BX15" s="20">
        <f t="shared" si="38"/>
        <v>0</v>
      </c>
      <c r="BY15" s="7"/>
      <c r="BZ15" s="20">
        <f t="shared" si="39"/>
        <v>0</v>
      </c>
      <c r="CA15" s="7"/>
      <c r="CB15" s="20">
        <f t="shared" si="40"/>
        <v>0</v>
      </c>
      <c r="CC15" s="7">
        <v>22</v>
      </c>
      <c r="CD15" s="20">
        <f t="shared" si="41"/>
        <v>100</v>
      </c>
      <c r="CE15" s="7"/>
      <c r="CF15" s="20">
        <f t="shared" si="42"/>
        <v>0</v>
      </c>
      <c r="CG15" s="7"/>
      <c r="CH15" s="20">
        <f t="shared" si="43"/>
        <v>0</v>
      </c>
      <c r="CI15" s="7"/>
      <c r="CJ15" s="20">
        <f t="shared" si="44"/>
        <v>0</v>
      </c>
      <c r="CK15" s="7"/>
      <c r="CL15" s="20">
        <f t="shared" si="45"/>
        <v>0</v>
      </c>
    </row>
    <row r="16" spans="1:90" ht="12.75">
      <c r="A16" s="23"/>
      <c r="B16" s="25">
        <f>SUM(B13:B15)</f>
        <v>68</v>
      </c>
      <c r="C16" s="25">
        <f>C13+C14+C15</f>
        <v>0</v>
      </c>
      <c r="D16" s="26">
        <f aca="true" t="shared" si="47" ref="D16:D23">C16*100/B16</f>
        <v>0</v>
      </c>
      <c r="E16" s="25">
        <f>E13+E14+E15</f>
        <v>45</v>
      </c>
      <c r="F16" s="26">
        <f t="shared" si="4"/>
        <v>66.17647058823529</v>
      </c>
      <c r="G16" s="25">
        <f>G13+G14+G15</f>
        <v>0</v>
      </c>
      <c r="H16" s="26">
        <f t="shared" si="5"/>
        <v>0</v>
      </c>
      <c r="I16" s="25">
        <f>SUM(I13:I15)</f>
        <v>60</v>
      </c>
      <c r="J16" s="26">
        <f t="shared" si="6"/>
        <v>88.23529411764706</v>
      </c>
      <c r="K16" s="25">
        <f>K13+K14+K15</f>
        <v>0</v>
      </c>
      <c r="L16" s="26">
        <f t="shared" si="7"/>
        <v>0</v>
      </c>
      <c r="M16" s="25">
        <f>M13+M14+M15</f>
        <v>54</v>
      </c>
      <c r="N16" s="26">
        <f t="shared" si="8"/>
        <v>79.41176470588235</v>
      </c>
      <c r="O16" s="25">
        <f>O13+O14+O15</f>
        <v>0</v>
      </c>
      <c r="P16" s="26">
        <f t="shared" si="9"/>
        <v>0</v>
      </c>
      <c r="Q16" s="25">
        <f>Q13+Q14+Q15</f>
        <v>49</v>
      </c>
      <c r="R16" s="26">
        <f t="shared" si="10"/>
        <v>72.05882352941177</v>
      </c>
      <c r="S16" s="25">
        <f>S13+S14+S15</f>
        <v>0</v>
      </c>
      <c r="T16" s="26">
        <f t="shared" si="11"/>
        <v>0</v>
      </c>
      <c r="U16" s="25">
        <f>U13+U14+U15</f>
        <v>0</v>
      </c>
      <c r="V16" s="26">
        <f t="shared" si="12"/>
        <v>0</v>
      </c>
      <c r="W16" s="25">
        <f>W13+W14+W15</f>
        <v>0</v>
      </c>
      <c r="X16" s="26">
        <f t="shared" si="13"/>
        <v>0</v>
      </c>
      <c r="Y16" s="25">
        <f>Y13+Y14+Y15</f>
        <v>0</v>
      </c>
      <c r="Z16" s="26">
        <f t="shared" si="14"/>
        <v>0</v>
      </c>
      <c r="AA16" s="25">
        <f>AA13+AA14+AA15</f>
        <v>0</v>
      </c>
      <c r="AB16" s="26">
        <f t="shared" si="15"/>
        <v>0</v>
      </c>
      <c r="AC16" s="25">
        <f>AC13+AC14+AC15</f>
        <v>0</v>
      </c>
      <c r="AD16" s="26">
        <f t="shared" si="16"/>
        <v>0</v>
      </c>
      <c r="AE16" s="25">
        <f>AE13+AE14+AE15</f>
        <v>0</v>
      </c>
      <c r="AF16" s="26">
        <f t="shared" si="17"/>
        <v>0</v>
      </c>
      <c r="AG16" s="25">
        <f>AG13+AG14+AG15</f>
        <v>0</v>
      </c>
      <c r="AH16" s="26">
        <f t="shared" si="18"/>
        <v>0</v>
      </c>
      <c r="AI16" s="25">
        <f>AI13+AI14+AI15</f>
        <v>0</v>
      </c>
      <c r="AJ16" s="26">
        <f t="shared" si="19"/>
        <v>0</v>
      </c>
      <c r="AK16" s="25">
        <f>AK13+AK14+AK15</f>
        <v>0</v>
      </c>
      <c r="AL16" s="26">
        <f t="shared" si="20"/>
        <v>0</v>
      </c>
      <c r="AM16" s="25">
        <f>AM13+AM14+AM15</f>
        <v>0</v>
      </c>
      <c r="AN16" s="26">
        <f t="shared" si="21"/>
        <v>0</v>
      </c>
      <c r="AO16" s="25">
        <f>AO13+AO14+AO15</f>
        <v>0</v>
      </c>
      <c r="AP16" s="26">
        <f t="shared" si="22"/>
        <v>0</v>
      </c>
      <c r="AQ16" s="25">
        <f>AQ13+AQ14+AQ15</f>
        <v>0</v>
      </c>
      <c r="AR16" s="26">
        <f t="shared" si="23"/>
        <v>0</v>
      </c>
      <c r="AS16" s="25">
        <f>AS13+AS14+AS15</f>
        <v>0</v>
      </c>
      <c r="AT16" s="26">
        <f t="shared" si="24"/>
        <v>0</v>
      </c>
      <c r="AU16" s="25">
        <f>AU13+AU14+AU15</f>
        <v>0</v>
      </c>
      <c r="AV16" s="26">
        <f t="shared" si="25"/>
        <v>0</v>
      </c>
      <c r="AW16" s="25">
        <f>AW13+AW14+AW15</f>
        <v>0</v>
      </c>
      <c r="AX16" s="26">
        <f t="shared" si="26"/>
        <v>0</v>
      </c>
      <c r="AY16" s="25">
        <f>AY13+AY14+AY15</f>
        <v>0</v>
      </c>
      <c r="AZ16" s="26">
        <f t="shared" si="27"/>
        <v>0</v>
      </c>
      <c r="BA16" s="25">
        <f>BA13+BA14+BA15</f>
        <v>56</v>
      </c>
      <c r="BB16" s="26">
        <f t="shared" si="28"/>
        <v>82.3529411764706</v>
      </c>
      <c r="BC16" s="25">
        <f>BC13+BC14+BC15</f>
        <v>0</v>
      </c>
      <c r="BD16" s="26">
        <f t="shared" si="29"/>
        <v>0</v>
      </c>
      <c r="BE16" s="25">
        <f>BE13+BE14+BE15</f>
        <v>68</v>
      </c>
      <c r="BF16" s="26">
        <f t="shared" si="30"/>
        <v>100</v>
      </c>
      <c r="BG16" s="25">
        <f>BG13+BG14+BG15</f>
        <v>0</v>
      </c>
      <c r="BH16" s="26">
        <f t="shared" si="31"/>
        <v>0</v>
      </c>
      <c r="BI16" s="25">
        <f>BI13+BI14+BI15</f>
        <v>68</v>
      </c>
      <c r="BJ16" s="26">
        <f t="shared" si="32"/>
        <v>100</v>
      </c>
      <c r="BK16" s="25">
        <f>BK13+BK14+BK15</f>
        <v>0</v>
      </c>
      <c r="BL16" s="26">
        <f t="shared" si="33"/>
        <v>0</v>
      </c>
      <c r="BM16" s="25">
        <f>BM13+BM14+BM15</f>
        <v>0</v>
      </c>
      <c r="BN16" s="26">
        <f t="shared" si="34"/>
        <v>0</v>
      </c>
      <c r="BO16" s="25">
        <f>BO13+BO14+BO15</f>
        <v>0</v>
      </c>
      <c r="BP16" s="26">
        <f t="shared" si="35"/>
        <v>0</v>
      </c>
      <c r="BQ16" s="25">
        <f>BQ13+BQ14+BQ15</f>
        <v>68</v>
      </c>
      <c r="BR16" s="26">
        <f t="shared" si="46"/>
        <v>100</v>
      </c>
      <c r="BS16" s="25">
        <f>BS13+BS14+BS15</f>
        <v>0</v>
      </c>
      <c r="BT16" s="26">
        <f aca="true" t="shared" si="48" ref="BT16:BT23">BS16*100/B16</f>
        <v>0</v>
      </c>
      <c r="BU16" s="25">
        <f>BU13+BU14+BU15</f>
        <v>0</v>
      </c>
      <c r="BV16" s="26">
        <f aca="true" t="shared" si="49" ref="BV16:BV23">BU16*100/B16</f>
        <v>0</v>
      </c>
      <c r="BW16" s="25">
        <f>BW13+BW14+BW15</f>
        <v>0</v>
      </c>
      <c r="BX16" s="26">
        <f aca="true" t="shared" si="50" ref="BX16:BX23">BW16*100/B16</f>
        <v>0</v>
      </c>
      <c r="BY16" s="25">
        <f>BY13+BY14+BY15</f>
        <v>0</v>
      </c>
      <c r="BZ16" s="26">
        <f>BY16*100/B16</f>
        <v>0</v>
      </c>
      <c r="CA16" s="25">
        <f>CA13+CA14+CA15</f>
        <v>0</v>
      </c>
      <c r="CB16" s="26">
        <f>CA16*100/B16</f>
        <v>0</v>
      </c>
      <c r="CC16" s="25">
        <f>CC13+CC14+CC15</f>
        <v>68</v>
      </c>
      <c r="CD16" s="26">
        <f aca="true" t="shared" si="51" ref="CD16:CD23">CC16*100/B16</f>
        <v>100</v>
      </c>
      <c r="CE16" s="25">
        <f>CE13+CE14+CE15</f>
        <v>0</v>
      </c>
      <c r="CF16" s="26">
        <f>CE16*100/F16</f>
        <v>0</v>
      </c>
      <c r="CG16" s="25">
        <f>CG13+CG14+CG15</f>
        <v>0</v>
      </c>
      <c r="CH16" s="26">
        <f t="shared" si="43"/>
        <v>0</v>
      </c>
      <c r="CI16" s="25">
        <f>CI13+CI14+CI15</f>
        <v>0</v>
      </c>
      <c r="CJ16" s="26">
        <f>CI16*100/J16</f>
        <v>0</v>
      </c>
      <c r="CK16" s="25">
        <f>CK13+CK14+CK15</f>
        <v>0</v>
      </c>
      <c r="CL16" s="26">
        <f t="shared" si="45"/>
        <v>0</v>
      </c>
    </row>
    <row r="17" spans="1:90" ht="12.75">
      <c r="A17" s="35" t="s">
        <v>26</v>
      </c>
      <c r="B17" s="7">
        <v>22</v>
      </c>
      <c r="C17" s="7"/>
      <c r="D17" s="20">
        <f t="shared" si="47"/>
        <v>0</v>
      </c>
      <c r="E17" s="7">
        <v>14</v>
      </c>
      <c r="F17" s="20">
        <f t="shared" si="4"/>
        <v>63.63636363636363</v>
      </c>
      <c r="G17" s="7"/>
      <c r="H17" s="20">
        <f t="shared" si="5"/>
        <v>0</v>
      </c>
      <c r="I17" s="7">
        <v>20</v>
      </c>
      <c r="J17" s="20">
        <f t="shared" si="6"/>
        <v>90.9090909090909</v>
      </c>
      <c r="K17" s="7"/>
      <c r="L17" s="20">
        <f t="shared" si="7"/>
        <v>0</v>
      </c>
      <c r="M17" s="7">
        <v>14</v>
      </c>
      <c r="N17" s="20">
        <f t="shared" si="8"/>
        <v>63.63636363636363</v>
      </c>
      <c r="O17" s="7"/>
      <c r="P17" s="20">
        <f t="shared" si="9"/>
        <v>0</v>
      </c>
      <c r="Q17" s="7">
        <v>15</v>
      </c>
      <c r="R17" s="20">
        <f t="shared" si="10"/>
        <v>68.18181818181819</v>
      </c>
      <c r="S17" s="7"/>
      <c r="T17" s="20">
        <f t="shared" si="11"/>
        <v>0</v>
      </c>
      <c r="U17" s="7"/>
      <c r="V17" s="20">
        <f t="shared" si="12"/>
        <v>0</v>
      </c>
      <c r="W17" s="7"/>
      <c r="X17" s="20">
        <f t="shared" si="13"/>
        <v>0</v>
      </c>
      <c r="Y17" s="7"/>
      <c r="Z17" s="20">
        <f t="shared" si="14"/>
        <v>0</v>
      </c>
      <c r="AA17" s="7"/>
      <c r="AB17" s="20">
        <f t="shared" si="15"/>
        <v>0</v>
      </c>
      <c r="AC17" s="7"/>
      <c r="AD17" s="20">
        <f t="shared" si="16"/>
        <v>0</v>
      </c>
      <c r="AE17" s="7"/>
      <c r="AF17" s="20">
        <f t="shared" si="17"/>
        <v>0</v>
      </c>
      <c r="AG17" s="7"/>
      <c r="AH17" s="20">
        <f t="shared" si="18"/>
        <v>0</v>
      </c>
      <c r="AI17" s="7"/>
      <c r="AJ17" s="20">
        <f t="shared" si="19"/>
        <v>0</v>
      </c>
      <c r="AK17" s="7"/>
      <c r="AL17" s="20">
        <f t="shared" si="20"/>
        <v>0</v>
      </c>
      <c r="AM17" s="7"/>
      <c r="AN17" s="20">
        <f t="shared" si="21"/>
        <v>0</v>
      </c>
      <c r="AO17" s="7"/>
      <c r="AP17" s="20">
        <f t="shared" si="22"/>
        <v>0</v>
      </c>
      <c r="AQ17" s="7"/>
      <c r="AR17" s="20">
        <f t="shared" si="23"/>
        <v>0</v>
      </c>
      <c r="AS17" s="7"/>
      <c r="AT17" s="20">
        <f t="shared" si="24"/>
        <v>0</v>
      </c>
      <c r="AU17" s="7"/>
      <c r="AV17" s="20">
        <f t="shared" si="25"/>
        <v>0</v>
      </c>
      <c r="AW17" s="7"/>
      <c r="AX17" s="20">
        <f t="shared" si="26"/>
        <v>0</v>
      </c>
      <c r="AY17" s="7"/>
      <c r="AZ17" s="20">
        <f t="shared" si="27"/>
        <v>0</v>
      </c>
      <c r="BA17" s="7">
        <v>17</v>
      </c>
      <c r="BB17" s="20">
        <f t="shared" si="28"/>
        <v>77.27272727272727</v>
      </c>
      <c r="BC17" s="7"/>
      <c r="BD17" s="20">
        <f t="shared" si="29"/>
        <v>0</v>
      </c>
      <c r="BE17" s="7">
        <v>22</v>
      </c>
      <c r="BF17" s="20">
        <f t="shared" si="30"/>
        <v>100</v>
      </c>
      <c r="BG17" s="7"/>
      <c r="BH17" s="20">
        <f t="shared" si="31"/>
        <v>0</v>
      </c>
      <c r="BI17" s="7">
        <v>22</v>
      </c>
      <c r="BJ17" s="20">
        <f t="shared" si="32"/>
        <v>100</v>
      </c>
      <c r="BK17" s="7"/>
      <c r="BL17" s="20">
        <f t="shared" si="33"/>
        <v>0</v>
      </c>
      <c r="BM17" s="7"/>
      <c r="BN17" s="20">
        <f t="shared" si="34"/>
        <v>0</v>
      </c>
      <c r="BO17" s="7"/>
      <c r="BP17" s="20">
        <f t="shared" si="35"/>
        <v>0</v>
      </c>
      <c r="BQ17" s="7">
        <v>22</v>
      </c>
      <c r="BR17" s="20">
        <f t="shared" si="46"/>
        <v>100</v>
      </c>
      <c r="BS17" s="7"/>
      <c r="BT17" s="20">
        <f t="shared" si="48"/>
        <v>0</v>
      </c>
      <c r="BU17" s="7"/>
      <c r="BV17" s="20">
        <f t="shared" si="49"/>
        <v>0</v>
      </c>
      <c r="BW17" s="7"/>
      <c r="BX17" s="20">
        <f t="shared" si="50"/>
        <v>0</v>
      </c>
      <c r="BY17" s="7"/>
      <c r="BZ17" s="20">
        <f>BY17*100/B17</f>
        <v>0</v>
      </c>
      <c r="CA17" s="7"/>
      <c r="CB17" s="20">
        <f>CA17*100/B17</f>
        <v>0</v>
      </c>
      <c r="CC17" s="7">
        <v>22</v>
      </c>
      <c r="CD17" s="20">
        <f t="shared" si="51"/>
        <v>100</v>
      </c>
      <c r="CE17" s="7"/>
      <c r="CF17" s="20">
        <f>CE17*100/F17</f>
        <v>0</v>
      </c>
      <c r="CG17" s="7"/>
      <c r="CH17" s="20">
        <f t="shared" si="43"/>
        <v>0</v>
      </c>
      <c r="CI17" s="7"/>
      <c r="CJ17" s="20">
        <f>CI17*100/J17</f>
        <v>0</v>
      </c>
      <c r="CK17" s="7"/>
      <c r="CL17" s="20">
        <f t="shared" si="45"/>
        <v>0</v>
      </c>
    </row>
    <row r="18" spans="1:90" ht="12.75">
      <c r="A18" s="35" t="s">
        <v>27</v>
      </c>
      <c r="B18" s="7">
        <v>20</v>
      </c>
      <c r="C18" s="7"/>
      <c r="D18" s="20">
        <f t="shared" si="47"/>
        <v>0</v>
      </c>
      <c r="E18" s="7">
        <v>12</v>
      </c>
      <c r="F18" s="20">
        <f t="shared" si="4"/>
        <v>60</v>
      </c>
      <c r="G18" s="7"/>
      <c r="H18" s="20">
        <f t="shared" si="5"/>
        <v>0</v>
      </c>
      <c r="I18" s="7">
        <v>14</v>
      </c>
      <c r="J18" s="20">
        <f t="shared" si="6"/>
        <v>70</v>
      </c>
      <c r="K18" s="7"/>
      <c r="L18" s="20">
        <f t="shared" si="7"/>
        <v>0</v>
      </c>
      <c r="M18" s="7">
        <v>12</v>
      </c>
      <c r="N18" s="20">
        <f t="shared" si="8"/>
        <v>60</v>
      </c>
      <c r="O18" s="7"/>
      <c r="P18" s="20">
        <f t="shared" si="9"/>
        <v>0</v>
      </c>
      <c r="Q18" s="7">
        <v>14</v>
      </c>
      <c r="R18" s="20">
        <f t="shared" si="10"/>
        <v>70</v>
      </c>
      <c r="S18" s="7"/>
      <c r="T18" s="20">
        <f t="shared" si="11"/>
        <v>0</v>
      </c>
      <c r="U18" s="7"/>
      <c r="V18" s="20">
        <f t="shared" si="12"/>
        <v>0</v>
      </c>
      <c r="W18" s="7"/>
      <c r="X18" s="20">
        <f t="shared" si="13"/>
        <v>0</v>
      </c>
      <c r="Y18" s="7"/>
      <c r="Z18" s="20">
        <f t="shared" si="14"/>
        <v>0</v>
      </c>
      <c r="AA18" s="7"/>
      <c r="AB18" s="20">
        <f t="shared" si="15"/>
        <v>0</v>
      </c>
      <c r="AC18" s="7"/>
      <c r="AD18" s="20">
        <f t="shared" si="16"/>
        <v>0</v>
      </c>
      <c r="AE18" s="7"/>
      <c r="AF18" s="20">
        <f t="shared" si="17"/>
        <v>0</v>
      </c>
      <c r="AG18" s="7"/>
      <c r="AH18" s="20">
        <f t="shared" si="18"/>
        <v>0</v>
      </c>
      <c r="AI18" s="7"/>
      <c r="AJ18" s="20">
        <f t="shared" si="19"/>
        <v>0</v>
      </c>
      <c r="AK18" s="7"/>
      <c r="AL18" s="20">
        <f t="shared" si="20"/>
        <v>0</v>
      </c>
      <c r="AM18" s="7"/>
      <c r="AN18" s="20">
        <f t="shared" si="21"/>
        <v>0</v>
      </c>
      <c r="AO18" s="7"/>
      <c r="AP18" s="20">
        <f t="shared" si="22"/>
        <v>0</v>
      </c>
      <c r="AQ18" s="7"/>
      <c r="AR18" s="20">
        <f t="shared" si="23"/>
        <v>0</v>
      </c>
      <c r="AS18" s="7"/>
      <c r="AT18" s="20">
        <f t="shared" si="24"/>
        <v>0</v>
      </c>
      <c r="AU18" s="7"/>
      <c r="AV18" s="20">
        <f t="shared" si="25"/>
        <v>0</v>
      </c>
      <c r="AW18" s="7"/>
      <c r="AX18" s="20">
        <f t="shared" si="26"/>
        <v>0</v>
      </c>
      <c r="AY18" s="7"/>
      <c r="AZ18" s="20">
        <f t="shared" si="27"/>
        <v>0</v>
      </c>
      <c r="BA18" s="7">
        <v>17</v>
      </c>
      <c r="BB18" s="20">
        <f t="shared" si="28"/>
        <v>85</v>
      </c>
      <c r="BC18" s="7"/>
      <c r="BD18" s="20">
        <f t="shared" si="29"/>
        <v>0</v>
      </c>
      <c r="BE18" s="7">
        <v>20</v>
      </c>
      <c r="BF18" s="20">
        <f t="shared" si="30"/>
        <v>100</v>
      </c>
      <c r="BG18" s="7"/>
      <c r="BH18" s="20">
        <f t="shared" si="31"/>
        <v>0</v>
      </c>
      <c r="BI18" s="7">
        <v>20</v>
      </c>
      <c r="BJ18" s="20">
        <f t="shared" si="32"/>
        <v>100</v>
      </c>
      <c r="BK18" s="7"/>
      <c r="BL18" s="20">
        <f t="shared" si="33"/>
        <v>0</v>
      </c>
      <c r="BM18" s="7"/>
      <c r="BN18" s="20">
        <f t="shared" si="34"/>
        <v>0</v>
      </c>
      <c r="BO18" s="7"/>
      <c r="BP18" s="20">
        <f t="shared" si="35"/>
        <v>0</v>
      </c>
      <c r="BQ18" s="7">
        <v>20</v>
      </c>
      <c r="BR18" s="20">
        <f t="shared" si="46"/>
        <v>100</v>
      </c>
      <c r="BS18" s="7"/>
      <c r="BT18" s="20">
        <f t="shared" si="48"/>
        <v>0</v>
      </c>
      <c r="BU18" s="7"/>
      <c r="BV18" s="20">
        <f t="shared" si="49"/>
        <v>0</v>
      </c>
      <c r="BW18" s="7"/>
      <c r="BX18" s="20">
        <f t="shared" si="50"/>
        <v>0</v>
      </c>
      <c r="BY18" s="7"/>
      <c r="BZ18" s="20">
        <f>BY18*100/B18</f>
        <v>0</v>
      </c>
      <c r="CA18" s="7"/>
      <c r="CB18" s="20">
        <f>CA18*100/B18</f>
        <v>0</v>
      </c>
      <c r="CC18" s="7">
        <v>20</v>
      </c>
      <c r="CD18" s="20">
        <f t="shared" si="51"/>
        <v>100</v>
      </c>
      <c r="CE18" s="7"/>
      <c r="CF18" s="20">
        <f>CE18*100/F18</f>
        <v>0</v>
      </c>
      <c r="CG18" s="7"/>
      <c r="CH18" s="20">
        <f t="shared" si="43"/>
        <v>0</v>
      </c>
      <c r="CI18" s="7"/>
      <c r="CJ18" s="20">
        <f>CI18*100/J18</f>
        <v>0</v>
      </c>
      <c r="CK18" s="7"/>
      <c r="CL18" s="20">
        <f t="shared" si="45"/>
        <v>0</v>
      </c>
    </row>
    <row r="19" spans="1:90" ht="12.75">
      <c r="A19" s="35" t="s">
        <v>50</v>
      </c>
      <c r="B19" s="7">
        <v>21</v>
      </c>
      <c r="C19" s="7"/>
      <c r="D19" s="20">
        <f t="shared" si="47"/>
        <v>0</v>
      </c>
      <c r="E19" s="7">
        <v>8</v>
      </c>
      <c r="F19" s="20">
        <f t="shared" si="4"/>
        <v>38.095238095238095</v>
      </c>
      <c r="G19" s="7"/>
      <c r="H19" s="20">
        <f>G19*100/F19</f>
        <v>0</v>
      </c>
      <c r="I19" s="7">
        <v>18</v>
      </c>
      <c r="J19" s="20">
        <f t="shared" si="6"/>
        <v>85.71428571428571</v>
      </c>
      <c r="K19" s="7"/>
      <c r="L19" s="20">
        <f>K19*100/J19</f>
        <v>0</v>
      </c>
      <c r="M19" s="7">
        <v>12</v>
      </c>
      <c r="N19" s="20">
        <f>M19*100/F19</f>
        <v>31.5</v>
      </c>
      <c r="O19" s="7"/>
      <c r="P19" s="20">
        <f>O19*100/N19</f>
        <v>0</v>
      </c>
      <c r="Q19" s="7">
        <v>8</v>
      </c>
      <c r="R19" s="20">
        <f t="shared" si="10"/>
        <v>38.095238095238095</v>
      </c>
      <c r="S19" s="7"/>
      <c r="T19" s="20">
        <f>S19*100/R19</f>
        <v>0</v>
      </c>
      <c r="U19" s="7"/>
      <c r="V19" s="20"/>
      <c r="W19" s="7"/>
      <c r="X19" s="20" t="e">
        <f>W19*100/V19</f>
        <v>#DIV/0!</v>
      </c>
      <c r="Y19" s="7"/>
      <c r="Z19" s="20"/>
      <c r="AA19" s="7"/>
      <c r="AB19" s="20" t="e">
        <f>AA19*100/Z19</f>
        <v>#DIV/0!</v>
      </c>
      <c r="AC19" s="7"/>
      <c r="AD19" s="20"/>
      <c r="AE19" s="7"/>
      <c r="AF19" s="20" t="e">
        <f>AE19*100/AD19</f>
        <v>#DIV/0!</v>
      </c>
      <c r="AG19" s="7"/>
      <c r="AH19" s="20"/>
      <c r="AI19" s="7"/>
      <c r="AJ19" s="20" t="e">
        <f>AI19*100/AH19</f>
        <v>#DIV/0!</v>
      </c>
      <c r="AK19" s="7"/>
      <c r="AL19" s="20"/>
      <c r="AM19" s="7"/>
      <c r="AN19" s="20" t="e">
        <f>AM19*100/AL19</f>
        <v>#DIV/0!</v>
      </c>
      <c r="AO19" s="7"/>
      <c r="AP19" s="20">
        <f t="shared" si="22"/>
        <v>0</v>
      </c>
      <c r="AQ19" s="7"/>
      <c r="AR19" s="20" t="e">
        <f>AQ19*100/AP19</f>
        <v>#DIV/0!</v>
      </c>
      <c r="AS19" s="7"/>
      <c r="AT19" s="20">
        <f>AS19*100/F19</f>
        <v>0</v>
      </c>
      <c r="AU19" s="7"/>
      <c r="AV19" s="20" t="e">
        <f>AU19*100/AT19</f>
        <v>#DIV/0!</v>
      </c>
      <c r="AW19" s="7"/>
      <c r="AX19" s="20">
        <f t="shared" si="26"/>
        <v>0</v>
      </c>
      <c r="AY19" s="7"/>
      <c r="AZ19" s="20" t="e">
        <f>AY19*100/AX19</f>
        <v>#DIV/0!</v>
      </c>
      <c r="BA19" s="7">
        <v>21</v>
      </c>
      <c r="BB19" s="20">
        <f>BA19*100/F19</f>
        <v>55.125</v>
      </c>
      <c r="BC19" s="7"/>
      <c r="BD19" s="20">
        <f>BC19*100/BB19</f>
        <v>0</v>
      </c>
      <c r="BE19" s="7">
        <v>21</v>
      </c>
      <c r="BF19" s="20">
        <f t="shared" si="30"/>
        <v>100</v>
      </c>
      <c r="BG19" s="7"/>
      <c r="BH19" s="20">
        <f>BG19*100/BF19</f>
        <v>0</v>
      </c>
      <c r="BI19" s="7">
        <v>21</v>
      </c>
      <c r="BJ19" s="20">
        <f t="shared" si="32"/>
        <v>100</v>
      </c>
      <c r="BK19" s="7"/>
      <c r="BL19" s="20">
        <f>BK19*100/BJ19</f>
        <v>0</v>
      </c>
      <c r="BM19" s="7"/>
      <c r="BN19" s="20"/>
      <c r="BO19" s="7"/>
      <c r="BP19" s="20">
        <f t="shared" si="35"/>
        <v>0</v>
      </c>
      <c r="BQ19" s="7">
        <v>21</v>
      </c>
      <c r="BR19" s="20">
        <f t="shared" si="46"/>
        <v>100</v>
      </c>
      <c r="BS19" s="7"/>
      <c r="BT19" s="20">
        <f t="shared" si="48"/>
        <v>0</v>
      </c>
      <c r="BU19" s="7"/>
      <c r="BV19" s="20">
        <f t="shared" si="49"/>
        <v>0</v>
      </c>
      <c r="BW19" s="7"/>
      <c r="BX19" s="20">
        <f t="shared" si="50"/>
        <v>0</v>
      </c>
      <c r="BY19" s="7"/>
      <c r="BZ19" s="20" t="e">
        <f>BY19*100/H19</f>
        <v>#DIV/0!</v>
      </c>
      <c r="CA19" s="7"/>
      <c r="CB19" s="20" t="e">
        <f>CA19*100/BZ19</f>
        <v>#DIV/0!</v>
      </c>
      <c r="CC19" s="7">
        <v>21</v>
      </c>
      <c r="CD19" s="20">
        <f t="shared" si="51"/>
        <v>100</v>
      </c>
      <c r="CE19" s="7"/>
      <c r="CF19" s="20">
        <f>CE19*100/CD19</f>
        <v>0</v>
      </c>
      <c r="CG19" s="7"/>
      <c r="CH19" s="20">
        <f t="shared" si="43"/>
        <v>0</v>
      </c>
      <c r="CI19" s="7"/>
      <c r="CJ19" s="20" t="e">
        <f>CI19*100/CH19</f>
        <v>#DIV/0!</v>
      </c>
      <c r="CK19" s="7"/>
      <c r="CL19" s="20">
        <f t="shared" si="45"/>
        <v>0</v>
      </c>
    </row>
    <row r="20" spans="1:90" ht="12.75">
      <c r="A20" s="23"/>
      <c r="B20" s="25">
        <f>B17+B18+B19</f>
        <v>63</v>
      </c>
      <c r="C20" s="25">
        <f>C17+C18+C19</f>
        <v>0</v>
      </c>
      <c r="D20" s="26">
        <f t="shared" si="47"/>
        <v>0</v>
      </c>
      <c r="E20" s="25">
        <f>E17+E18+E19</f>
        <v>34</v>
      </c>
      <c r="F20" s="26">
        <f t="shared" si="4"/>
        <v>53.96825396825397</v>
      </c>
      <c r="G20" s="25">
        <v>0</v>
      </c>
      <c r="H20" s="26">
        <f aca="true" t="shared" si="52" ref="H20:H30">G20*100/B20</f>
        <v>0</v>
      </c>
      <c r="I20" s="25">
        <f>I17+I18+I19</f>
        <v>52</v>
      </c>
      <c r="J20" s="26">
        <f aca="true" t="shared" si="53" ref="J20:J30">I20*100/B20</f>
        <v>82.53968253968254</v>
      </c>
      <c r="K20" s="25">
        <f>K17+K18+K19</f>
        <v>0</v>
      </c>
      <c r="L20" s="26">
        <f aca="true" t="shared" si="54" ref="L20:L30">K20*100/B20</f>
        <v>0</v>
      </c>
      <c r="M20" s="25">
        <f>M17+M18+M19</f>
        <v>38</v>
      </c>
      <c r="N20" s="26">
        <f aca="true" t="shared" si="55" ref="N20:N30">M20*100/B20</f>
        <v>60.317460317460316</v>
      </c>
      <c r="O20" s="25">
        <f>O17+O18+O19</f>
        <v>0</v>
      </c>
      <c r="P20" s="26">
        <f aca="true" t="shared" si="56" ref="P20:P30">O20*100/B20</f>
        <v>0</v>
      </c>
      <c r="Q20" s="25">
        <f>Q17+Q18+Q19</f>
        <v>37</v>
      </c>
      <c r="R20" s="26">
        <f aca="true" t="shared" si="57" ref="R20:R30">Q20*100/B20</f>
        <v>58.73015873015873</v>
      </c>
      <c r="S20" s="25">
        <f>S17+S18+S19</f>
        <v>0</v>
      </c>
      <c r="T20" s="26">
        <f aca="true" t="shared" si="58" ref="T20:T30">S20*100/B20</f>
        <v>0</v>
      </c>
      <c r="U20" s="25">
        <f>U17+U18+U19</f>
        <v>0</v>
      </c>
      <c r="V20" s="26">
        <f aca="true" t="shared" si="59" ref="V20:V30">U20*100/B20</f>
        <v>0</v>
      </c>
      <c r="W20" s="25">
        <f>W17+W18+W19</f>
        <v>0</v>
      </c>
      <c r="X20" s="26">
        <f aca="true" t="shared" si="60" ref="X20:X30">W20*100/B20</f>
        <v>0</v>
      </c>
      <c r="Y20" s="25">
        <f>Y17+Y18+Y19</f>
        <v>0</v>
      </c>
      <c r="Z20" s="26">
        <f aca="true" t="shared" si="61" ref="Z20:Z30">Y20*100/B20</f>
        <v>0</v>
      </c>
      <c r="AA20" s="25">
        <f>AA17+AA18+AA19</f>
        <v>0</v>
      </c>
      <c r="AB20" s="26">
        <f aca="true" t="shared" si="62" ref="AB20:AB30">AA20*100/B20</f>
        <v>0</v>
      </c>
      <c r="AC20" s="25">
        <f>AC17+AC18+AC19</f>
        <v>0</v>
      </c>
      <c r="AD20" s="26">
        <f aca="true" t="shared" si="63" ref="AD20:AD30">AC20*100/B20</f>
        <v>0</v>
      </c>
      <c r="AE20" s="25">
        <f>AE17+AE18+AE19</f>
        <v>0</v>
      </c>
      <c r="AF20" s="26">
        <f aca="true" t="shared" si="64" ref="AF20:AF30">AE20*100/B20</f>
        <v>0</v>
      </c>
      <c r="AG20" s="25">
        <f>AG17+AG18+AG19</f>
        <v>0</v>
      </c>
      <c r="AH20" s="26">
        <f aca="true" t="shared" si="65" ref="AH20:AH30">AG20*100/B20</f>
        <v>0</v>
      </c>
      <c r="AI20" s="25">
        <f>AI17+AI18+AI19</f>
        <v>0</v>
      </c>
      <c r="AJ20" s="26">
        <f aca="true" t="shared" si="66" ref="AJ20:AJ30">AI20*100/B20</f>
        <v>0</v>
      </c>
      <c r="AK20" s="25">
        <f>AK17+AK18+AK19</f>
        <v>0</v>
      </c>
      <c r="AL20" s="26">
        <f aca="true" t="shared" si="67" ref="AL20:AL30">AK20*100/B20</f>
        <v>0</v>
      </c>
      <c r="AM20" s="25">
        <f>AM17+AM18+AM19</f>
        <v>0</v>
      </c>
      <c r="AN20" s="26">
        <f aca="true" t="shared" si="68" ref="AN20:AN30">AM20*100/B20</f>
        <v>0</v>
      </c>
      <c r="AO20" s="25">
        <f>AO17+AO18+AO19</f>
        <v>0</v>
      </c>
      <c r="AP20" s="26">
        <f aca="true" t="shared" si="69" ref="AP20:AP30">AO20*100/B20</f>
        <v>0</v>
      </c>
      <c r="AQ20" s="25">
        <f>AQ17+AQ18+AQ19</f>
        <v>0</v>
      </c>
      <c r="AR20" s="26">
        <f aca="true" t="shared" si="70" ref="AR20:AR30">AQ20*100/B20</f>
        <v>0</v>
      </c>
      <c r="AS20" s="25">
        <f>AS17+AS18+AS19</f>
        <v>0</v>
      </c>
      <c r="AT20" s="26">
        <f aca="true" t="shared" si="71" ref="AT20:AT30">AS20*100/B20</f>
        <v>0</v>
      </c>
      <c r="AU20" s="25">
        <f>AU17+AU18+AU19</f>
        <v>0</v>
      </c>
      <c r="AV20" s="26">
        <f aca="true" t="shared" si="72" ref="AV20:AV30">AU20*100/B20</f>
        <v>0</v>
      </c>
      <c r="AW20" s="25">
        <f>AW17+AW18+AW19</f>
        <v>0</v>
      </c>
      <c r="AX20" s="26">
        <f aca="true" t="shared" si="73" ref="AX20:AX30">AW20*100/B20</f>
        <v>0</v>
      </c>
      <c r="AY20" s="25">
        <f>AY17+AY18+AY19</f>
        <v>0</v>
      </c>
      <c r="AZ20" s="26">
        <f aca="true" t="shared" si="74" ref="AZ20:AZ30">AY20*100/B20</f>
        <v>0</v>
      </c>
      <c r="BA20" s="25">
        <f>BA17+BA18+BA19</f>
        <v>55</v>
      </c>
      <c r="BB20" s="26">
        <f aca="true" t="shared" si="75" ref="BB20:BB30">BA20*100/B20</f>
        <v>87.3015873015873</v>
      </c>
      <c r="BC20" s="25">
        <f>BC17+BC18+BC19</f>
        <v>0</v>
      </c>
      <c r="BD20" s="26">
        <f aca="true" t="shared" si="76" ref="BD20:BD30">BC20*100/B20</f>
        <v>0</v>
      </c>
      <c r="BE20" s="25">
        <f>BE17+BE18+BE19</f>
        <v>63</v>
      </c>
      <c r="BF20" s="26">
        <f aca="true" t="shared" si="77" ref="BF20:BF30">BE20*100/B20</f>
        <v>100</v>
      </c>
      <c r="BG20" s="25">
        <f>BG17+BG18+BG19</f>
        <v>0</v>
      </c>
      <c r="BH20" s="26">
        <f aca="true" t="shared" si="78" ref="BH20:BH30">BG20*100/B20</f>
        <v>0</v>
      </c>
      <c r="BI20" s="25">
        <f>BI17+BI18+BI19</f>
        <v>63</v>
      </c>
      <c r="BJ20" s="26">
        <f aca="true" t="shared" si="79" ref="BJ20:BJ30">BI20*100/B20</f>
        <v>100</v>
      </c>
      <c r="BK20" s="25">
        <f>BK17+BK18+BK19</f>
        <v>0</v>
      </c>
      <c r="BL20" s="26">
        <f aca="true" t="shared" si="80" ref="BL20:BL30">BK20*100/B20</f>
        <v>0</v>
      </c>
      <c r="BM20" s="25">
        <f>BM17+BM18+BM19</f>
        <v>0</v>
      </c>
      <c r="BN20" s="26">
        <f aca="true" t="shared" si="81" ref="BN20:BN30">BM20*100/B20</f>
        <v>0</v>
      </c>
      <c r="BO20" s="25">
        <f>BO17+BO18+BO19</f>
        <v>0</v>
      </c>
      <c r="BP20" s="26">
        <f aca="true" t="shared" si="82" ref="BP20:BP30">BO20*100/B20</f>
        <v>0</v>
      </c>
      <c r="BQ20" s="25">
        <f>BQ17+BQ18+BQ19</f>
        <v>63</v>
      </c>
      <c r="BR20" s="26">
        <f t="shared" si="46"/>
        <v>100</v>
      </c>
      <c r="BS20" s="25">
        <f>BS17+BS18+BS19</f>
        <v>0</v>
      </c>
      <c r="BT20" s="26">
        <f t="shared" si="48"/>
        <v>0</v>
      </c>
      <c r="BU20" s="25">
        <f>BU17+BU18+BU19</f>
        <v>0</v>
      </c>
      <c r="BV20" s="26">
        <f t="shared" si="49"/>
        <v>0</v>
      </c>
      <c r="BW20" s="25">
        <f>BW17+BW18+BW19</f>
        <v>0</v>
      </c>
      <c r="BX20" s="26">
        <f t="shared" si="50"/>
        <v>0</v>
      </c>
      <c r="BY20" s="25">
        <f>BK127</f>
        <v>0</v>
      </c>
      <c r="BZ20" s="26">
        <f aca="true" t="shared" si="83" ref="BZ20:BZ30">BY20*100/B20</f>
        <v>0</v>
      </c>
      <c r="CA20" s="25">
        <f>CA17+CA18+CA19</f>
        <v>0</v>
      </c>
      <c r="CB20" s="26">
        <f aca="true" t="shared" si="84" ref="CB20:CB30">CA20*100/B20</f>
        <v>0</v>
      </c>
      <c r="CC20" s="25">
        <f>CC17+CC18+CC19</f>
        <v>63</v>
      </c>
      <c r="CD20" s="26">
        <f t="shared" si="51"/>
        <v>100</v>
      </c>
      <c r="CE20" s="25">
        <f>CE17+CE18+CE19</f>
        <v>0</v>
      </c>
      <c r="CF20" s="26">
        <f aca="true" t="shared" si="85" ref="CF20:CF30">CE20*100/F20</f>
        <v>0</v>
      </c>
      <c r="CG20" s="25">
        <f>CG17+CG18+CG19</f>
        <v>0</v>
      </c>
      <c r="CH20" s="26">
        <f t="shared" si="43"/>
        <v>0</v>
      </c>
      <c r="CI20" s="25">
        <f>CI17+CI18+CI19</f>
        <v>0</v>
      </c>
      <c r="CJ20" s="26">
        <f aca="true" t="shared" si="86" ref="CJ20:CJ30">CI20*100/J20</f>
        <v>0</v>
      </c>
      <c r="CK20" s="25">
        <f>CK17+CK18+CK19</f>
        <v>0</v>
      </c>
      <c r="CL20" s="26">
        <f t="shared" si="45"/>
        <v>0</v>
      </c>
    </row>
    <row r="21" spans="1:90" ht="12.75">
      <c r="A21" s="35" t="s">
        <v>28</v>
      </c>
      <c r="B21" s="7">
        <v>24</v>
      </c>
      <c r="C21" s="7"/>
      <c r="D21" s="20">
        <f t="shared" si="47"/>
        <v>0</v>
      </c>
      <c r="E21" s="7">
        <v>10</v>
      </c>
      <c r="F21" s="20">
        <f t="shared" si="4"/>
        <v>41.666666666666664</v>
      </c>
      <c r="G21" s="7"/>
      <c r="H21" s="20">
        <f t="shared" si="52"/>
        <v>0</v>
      </c>
      <c r="I21" s="7">
        <v>20</v>
      </c>
      <c r="J21" s="20">
        <f t="shared" si="53"/>
        <v>83.33333333333333</v>
      </c>
      <c r="K21" s="7"/>
      <c r="L21" s="20">
        <f t="shared" si="54"/>
        <v>0</v>
      </c>
      <c r="M21" s="7">
        <v>14</v>
      </c>
      <c r="N21" s="20">
        <f t="shared" si="55"/>
        <v>58.333333333333336</v>
      </c>
      <c r="O21" s="7"/>
      <c r="P21" s="20">
        <f t="shared" si="56"/>
        <v>0</v>
      </c>
      <c r="Q21" s="7">
        <v>12</v>
      </c>
      <c r="R21" s="20">
        <f t="shared" si="57"/>
        <v>50</v>
      </c>
      <c r="S21" s="7"/>
      <c r="T21" s="20">
        <f t="shared" si="58"/>
        <v>0</v>
      </c>
      <c r="U21" s="7"/>
      <c r="V21" s="20">
        <f t="shared" si="59"/>
        <v>0</v>
      </c>
      <c r="W21" s="7"/>
      <c r="X21" s="20">
        <f t="shared" si="60"/>
        <v>0</v>
      </c>
      <c r="Y21" s="7">
        <v>21</v>
      </c>
      <c r="Z21" s="20">
        <f t="shared" si="61"/>
        <v>87.5</v>
      </c>
      <c r="AA21" s="7"/>
      <c r="AB21" s="20">
        <f t="shared" si="62"/>
        <v>0</v>
      </c>
      <c r="AC21" s="7">
        <v>19</v>
      </c>
      <c r="AD21" s="20">
        <f t="shared" si="63"/>
        <v>79.16666666666667</v>
      </c>
      <c r="AE21" s="7"/>
      <c r="AF21" s="20">
        <f t="shared" si="64"/>
        <v>0</v>
      </c>
      <c r="AG21" s="7"/>
      <c r="AH21" s="20">
        <f t="shared" si="65"/>
        <v>0</v>
      </c>
      <c r="AI21" s="7"/>
      <c r="AJ21" s="20">
        <f t="shared" si="66"/>
        <v>0</v>
      </c>
      <c r="AK21" s="7">
        <v>16</v>
      </c>
      <c r="AL21" s="20">
        <f t="shared" si="67"/>
        <v>66.66666666666667</v>
      </c>
      <c r="AM21" s="7"/>
      <c r="AN21" s="20">
        <f t="shared" si="68"/>
        <v>0</v>
      </c>
      <c r="AO21" s="7"/>
      <c r="AP21" s="20">
        <f t="shared" si="69"/>
        <v>0</v>
      </c>
      <c r="AQ21" s="7"/>
      <c r="AR21" s="20">
        <f t="shared" si="70"/>
        <v>0</v>
      </c>
      <c r="AS21" s="7"/>
      <c r="AT21" s="20">
        <f t="shared" si="71"/>
        <v>0</v>
      </c>
      <c r="AU21" s="7"/>
      <c r="AV21" s="20">
        <f t="shared" si="72"/>
        <v>0</v>
      </c>
      <c r="AW21" s="7"/>
      <c r="AX21" s="20">
        <f t="shared" si="73"/>
        <v>0</v>
      </c>
      <c r="AY21" s="7"/>
      <c r="AZ21" s="20">
        <f t="shared" si="74"/>
        <v>0</v>
      </c>
      <c r="BA21" s="7">
        <v>11</v>
      </c>
      <c r="BB21" s="20">
        <f t="shared" si="75"/>
        <v>45.833333333333336</v>
      </c>
      <c r="BC21" s="7">
        <v>0</v>
      </c>
      <c r="BD21" s="20">
        <f t="shared" si="76"/>
        <v>0</v>
      </c>
      <c r="BE21" s="7">
        <v>24</v>
      </c>
      <c r="BF21" s="20">
        <f t="shared" si="77"/>
        <v>100</v>
      </c>
      <c r="BG21" s="7">
        <v>0</v>
      </c>
      <c r="BH21" s="20">
        <f t="shared" si="78"/>
        <v>0</v>
      </c>
      <c r="BI21" s="7">
        <v>24</v>
      </c>
      <c r="BJ21" s="20">
        <f t="shared" si="79"/>
        <v>100</v>
      </c>
      <c r="BK21" s="7"/>
      <c r="BL21" s="20">
        <f t="shared" si="80"/>
        <v>0</v>
      </c>
      <c r="BM21" s="7"/>
      <c r="BN21" s="20">
        <f t="shared" si="81"/>
        <v>0</v>
      </c>
      <c r="BO21" s="7"/>
      <c r="BP21" s="20">
        <f t="shared" si="82"/>
        <v>0</v>
      </c>
      <c r="BQ21" s="7">
        <v>23</v>
      </c>
      <c r="BR21" s="20">
        <f t="shared" si="46"/>
        <v>95.83333333333333</v>
      </c>
      <c r="BS21" s="7"/>
      <c r="BT21" s="20">
        <f t="shared" si="48"/>
        <v>0</v>
      </c>
      <c r="BU21" s="7">
        <v>23</v>
      </c>
      <c r="BV21" s="20">
        <f t="shared" si="49"/>
        <v>95.83333333333333</v>
      </c>
      <c r="BW21" s="7"/>
      <c r="BX21" s="20">
        <f t="shared" si="50"/>
        <v>0</v>
      </c>
      <c r="BY21" s="7"/>
      <c r="BZ21" s="20">
        <f t="shared" si="83"/>
        <v>0</v>
      </c>
      <c r="CA21" s="7"/>
      <c r="CB21" s="20">
        <f t="shared" si="84"/>
        <v>0</v>
      </c>
      <c r="CC21" s="7">
        <v>24</v>
      </c>
      <c r="CD21" s="20">
        <f t="shared" si="51"/>
        <v>100</v>
      </c>
      <c r="CE21" s="7"/>
      <c r="CF21" s="20">
        <f t="shared" si="85"/>
        <v>0</v>
      </c>
      <c r="CG21" s="7"/>
      <c r="CH21" s="20">
        <f t="shared" si="43"/>
        <v>0</v>
      </c>
      <c r="CI21" s="7"/>
      <c r="CJ21" s="20">
        <f t="shared" si="86"/>
        <v>0</v>
      </c>
      <c r="CK21" s="7"/>
      <c r="CL21" s="20">
        <f t="shared" si="45"/>
        <v>0</v>
      </c>
    </row>
    <row r="22" spans="1:90" ht="12.75">
      <c r="A22" s="35" t="s">
        <v>29</v>
      </c>
      <c r="B22" s="7">
        <v>23</v>
      </c>
      <c r="C22" s="7">
        <v>1</v>
      </c>
      <c r="D22" s="20">
        <f t="shared" si="47"/>
        <v>4.3478260869565215</v>
      </c>
      <c r="E22" s="7">
        <v>17</v>
      </c>
      <c r="F22" s="20">
        <f t="shared" si="4"/>
        <v>73.91304347826087</v>
      </c>
      <c r="G22" s="7"/>
      <c r="H22" s="20">
        <f t="shared" si="52"/>
        <v>0</v>
      </c>
      <c r="I22" s="7">
        <v>17</v>
      </c>
      <c r="J22" s="20">
        <f t="shared" si="53"/>
        <v>73.91304347826087</v>
      </c>
      <c r="K22" s="7"/>
      <c r="L22" s="20">
        <f t="shared" si="54"/>
        <v>0</v>
      </c>
      <c r="M22" s="7">
        <v>16</v>
      </c>
      <c r="N22" s="20">
        <f t="shared" si="55"/>
        <v>69.56521739130434</v>
      </c>
      <c r="O22" s="7">
        <v>1</v>
      </c>
      <c r="P22" s="20">
        <f t="shared" si="56"/>
        <v>4.3478260869565215</v>
      </c>
      <c r="Q22" s="7">
        <v>17</v>
      </c>
      <c r="R22" s="20">
        <f t="shared" si="57"/>
        <v>73.91304347826087</v>
      </c>
      <c r="S22" s="7"/>
      <c r="T22" s="20">
        <f t="shared" si="58"/>
        <v>0</v>
      </c>
      <c r="U22" s="7"/>
      <c r="V22" s="20">
        <f t="shared" si="59"/>
        <v>0</v>
      </c>
      <c r="W22" s="7"/>
      <c r="X22" s="20">
        <f t="shared" si="60"/>
        <v>0</v>
      </c>
      <c r="Y22" s="7">
        <v>22</v>
      </c>
      <c r="Z22" s="20">
        <f t="shared" si="61"/>
        <v>95.65217391304348</v>
      </c>
      <c r="AA22" s="7"/>
      <c r="AB22" s="20">
        <f t="shared" si="62"/>
        <v>0</v>
      </c>
      <c r="AC22" s="7">
        <v>22</v>
      </c>
      <c r="AD22" s="20">
        <f t="shared" si="63"/>
        <v>95.65217391304348</v>
      </c>
      <c r="AE22" s="7"/>
      <c r="AF22" s="20">
        <f t="shared" si="64"/>
        <v>0</v>
      </c>
      <c r="AG22" s="7"/>
      <c r="AH22" s="20">
        <f t="shared" si="65"/>
        <v>0</v>
      </c>
      <c r="AI22" s="7"/>
      <c r="AJ22" s="20">
        <f t="shared" si="66"/>
        <v>0</v>
      </c>
      <c r="AK22" s="7">
        <v>17</v>
      </c>
      <c r="AL22" s="20">
        <f t="shared" si="67"/>
        <v>73.91304347826087</v>
      </c>
      <c r="AM22" s="7"/>
      <c r="AN22" s="20">
        <f t="shared" si="68"/>
        <v>0</v>
      </c>
      <c r="AO22" s="7"/>
      <c r="AP22" s="20">
        <f t="shared" si="69"/>
        <v>0</v>
      </c>
      <c r="AQ22" s="7"/>
      <c r="AR22" s="20">
        <f t="shared" si="70"/>
        <v>0</v>
      </c>
      <c r="AS22" s="7"/>
      <c r="AT22" s="20">
        <f t="shared" si="71"/>
        <v>0</v>
      </c>
      <c r="AU22" s="7"/>
      <c r="AV22" s="20">
        <f t="shared" si="72"/>
        <v>0</v>
      </c>
      <c r="AW22" s="7"/>
      <c r="AX22" s="20">
        <f t="shared" si="73"/>
        <v>0</v>
      </c>
      <c r="AY22" s="7"/>
      <c r="AZ22" s="20">
        <f t="shared" si="74"/>
        <v>0</v>
      </c>
      <c r="BA22" s="7">
        <v>19</v>
      </c>
      <c r="BB22" s="20">
        <f t="shared" si="75"/>
        <v>82.6086956521739</v>
      </c>
      <c r="BC22" s="7"/>
      <c r="BD22" s="20">
        <f t="shared" si="76"/>
        <v>0</v>
      </c>
      <c r="BE22" s="7">
        <v>23</v>
      </c>
      <c r="BF22" s="20">
        <f t="shared" si="77"/>
        <v>100</v>
      </c>
      <c r="BG22" s="7">
        <v>0</v>
      </c>
      <c r="BH22" s="20">
        <f t="shared" si="78"/>
        <v>0</v>
      </c>
      <c r="BI22" s="7">
        <v>23</v>
      </c>
      <c r="BJ22" s="20">
        <f t="shared" si="79"/>
        <v>100</v>
      </c>
      <c r="BK22" s="7"/>
      <c r="BL22" s="20">
        <f t="shared" si="80"/>
        <v>0</v>
      </c>
      <c r="BM22" s="7"/>
      <c r="BN22" s="20">
        <f t="shared" si="81"/>
        <v>0</v>
      </c>
      <c r="BO22" s="7"/>
      <c r="BP22" s="20">
        <f t="shared" si="82"/>
        <v>0</v>
      </c>
      <c r="BQ22" s="7">
        <v>22</v>
      </c>
      <c r="BR22" s="20">
        <f t="shared" si="46"/>
        <v>95.65217391304348</v>
      </c>
      <c r="BS22" s="7"/>
      <c r="BT22" s="20">
        <f t="shared" si="48"/>
        <v>0</v>
      </c>
      <c r="BU22" s="7">
        <v>23</v>
      </c>
      <c r="BV22" s="20">
        <f t="shared" si="49"/>
        <v>100</v>
      </c>
      <c r="BW22" s="7"/>
      <c r="BX22" s="20">
        <f t="shared" si="50"/>
        <v>0</v>
      </c>
      <c r="BY22" s="7"/>
      <c r="BZ22" s="20">
        <f t="shared" si="83"/>
        <v>0</v>
      </c>
      <c r="CA22" s="7"/>
      <c r="CB22" s="20">
        <f t="shared" si="84"/>
        <v>0</v>
      </c>
      <c r="CC22" s="7">
        <v>23</v>
      </c>
      <c r="CD22" s="20">
        <f t="shared" si="51"/>
        <v>100</v>
      </c>
      <c r="CE22" s="7"/>
      <c r="CF22" s="20">
        <f t="shared" si="85"/>
        <v>0</v>
      </c>
      <c r="CG22" s="7"/>
      <c r="CH22" s="20">
        <f t="shared" si="43"/>
        <v>0</v>
      </c>
      <c r="CI22" s="7"/>
      <c r="CJ22" s="20">
        <f t="shared" si="86"/>
        <v>0</v>
      </c>
      <c r="CK22" s="7"/>
      <c r="CL22" s="20">
        <f t="shared" si="45"/>
        <v>0</v>
      </c>
    </row>
    <row r="23" spans="1:90" ht="12.75">
      <c r="A23" s="35" t="s">
        <v>54</v>
      </c>
      <c r="B23" s="7">
        <v>20</v>
      </c>
      <c r="C23" s="7"/>
      <c r="D23" s="20">
        <f t="shared" si="47"/>
        <v>0</v>
      </c>
      <c r="E23" s="7">
        <v>13</v>
      </c>
      <c r="F23" s="20">
        <f t="shared" si="4"/>
        <v>65</v>
      </c>
      <c r="G23" s="7"/>
      <c r="H23" s="20">
        <f t="shared" si="52"/>
        <v>0</v>
      </c>
      <c r="I23" s="7">
        <v>20</v>
      </c>
      <c r="J23" s="20">
        <f t="shared" si="53"/>
        <v>100</v>
      </c>
      <c r="K23" s="7"/>
      <c r="L23" s="20">
        <f t="shared" si="54"/>
        <v>0</v>
      </c>
      <c r="M23" s="7">
        <v>13</v>
      </c>
      <c r="N23" s="20">
        <f t="shared" si="55"/>
        <v>65</v>
      </c>
      <c r="O23" s="7"/>
      <c r="P23" s="20">
        <f t="shared" si="56"/>
        <v>0</v>
      </c>
      <c r="Q23" s="7">
        <v>18</v>
      </c>
      <c r="R23" s="20">
        <f t="shared" si="57"/>
        <v>90</v>
      </c>
      <c r="S23" s="7"/>
      <c r="T23" s="20">
        <f t="shared" si="58"/>
        <v>0</v>
      </c>
      <c r="U23" s="7"/>
      <c r="V23" s="20">
        <f t="shared" si="59"/>
        <v>0</v>
      </c>
      <c r="W23" s="7"/>
      <c r="X23" s="20">
        <f t="shared" si="60"/>
        <v>0</v>
      </c>
      <c r="Y23" s="7">
        <v>19</v>
      </c>
      <c r="Z23" s="20">
        <f t="shared" si="61"/>
        <v>95</v>
      </c>
      <c r="AA23" s="7"/>
      <c r="AB23" s="20">
        <f t="shared" si="62"/>
        <v>0</v>
      </c>
      <c r="AC23" s="7">
        <v>19</v>
      </c>
      <c r="AD23" s="20">
        <f t="shared" si="63"/>
        <v>95</v>
      </c>
      <c r="AE23" s="7"/>
      <c r="AF23" s="20">
        <f t="shared" si="64"/>
        <v>0</v>
      </c>
      <c r="AG23" s="7"/>
      <c r="AH23" s="20">
        <f t="shared" si="65"/>
        <v>0</v>
      </c>
      <c r="AI23" s="7"/>
      <c r="AJ23" s="20">
        <f t="shared" si="66"/>
        <v>0</v>
      </c>
      <c r="AK23" s="7">
        <v>17</v>
      </c>
      <c r="AL23" s="20">
        <f t="shared" si="67"/>
        <v>85</v>
      </c>
      <c r="AM23" s="7"/>
      <c r="AN23" s="20">
        <f t="shared" si="68"/>
        <v>0</v>
      </c>
      <c r="AO23" s="7"/>
      <c r="AP23" s="20">
        <f t="shared" si="69"/>
        <v>0</v>
      </c>
      <c r="AQ23" s="7"/>
      <c r="AR23" s="20">
        <f t="shared" si="70"/>
        <v>0</v>
      </c>
      <c r="AS23" s="7"/>
      <c r="AT23" s="20">
        <f t="shared" si="71"/>
        <v>0</v>
      </c>
      <c r="AU23" s="7"/>
      <c r="AV23" s="20">
        <f t="shared" si="72"/>
        <v>0</v>
      </c>
      <c r="AW23" s="7"/>
      <c r="AX23" s="20">
        <f t="shared" si="73"/>
        <v>0</v>
      </c>
      <c r="AY23" s="7"/>
      <c r="AZ23" s="20">
        <f t="shared" si="74"/>
        <v>0</v>
      </c>
      <c r="BA23" s="7">
        <v>20</v>
      </c>
      <c r="BB23" s="20">
        <f t="shared" si="75"/>
        <v>100</v>
      </c>
      <c r="BC23" s="7"/>
      <c r="BD23" s="20">
        <f t="shared" si="76"/>
        <v>0</v>
      </c>
      <c r="BE23" s="7">
        <v>20</v>
      </c>
      <c r="BF23" s="20">
        <f t="shared" si="77"/>
        <v>100</v>
      </c>
      <c r="BG23" s="7"/>
      <c r="BH23" s="20">
        <f t="shared" si="78"/>
        <v>0</v>
      </c>
      <c r="BI23" s="7">
        <v>20</v>
      </c>
      <c r="BJ23" s="20">
        <f t="shared" si="79"/>
        <v>100</v>
      </c>
      <c r="BK23" s="7"/>
      <c r="BL23" s="20">
        <f t="shared" si="80"/>
        <v>0</v>
      </c>
      <c r="BM23" s="7"/>
      <c r="BN23" s="20">
        <f t="shared" si="81"/>
        <v>0</v>
      </c>
      <c r="BO23" s="7"/>
      <c r="BP23" s="20">
        <f t="shared" si="82"/>
        <v>0</v>
      </c>
      <c r="BQ23" s="7">
        <v>20</v>
      </c>
      <c r="BR23" s="20">
        <f t="shared" si="46"/>
        <v>100</v>
      </c>
      <c r="BS23" s="7"/>
      <c r="BT23" s="20">
        <f t="shared" si="48"/>
        <v>0</v>
      </c>
      <c r="BU23" s="7">
        <v>20</v>
      </c>
      <c r="BV23" s="20">
        <f t="shared" si="49"/>
        <v>100</v>
      </c>
      <c r="BW23" s="7"/>
      <c r="BX23" s="20">
        <f t="shared" si="50"/>
        <v>0</v>
      </c>
      <c r="BY23" s="7"/>
      <c r="BZ23" s="20">
        <f t="shared" si="83"/>
        <v>0</v>
      </c>
      <c r="CA23" s="7"/>
      <c r="CB23" s="20">
        <f t="shared" si="84"/>
        <v>0</v>
      </c>
      <c r="CC23" s="7">
        <v>20</v>
      </c>
      <c r="CD23" s="20">
        <f t="shared" si="51"/>
        <v>100</v>
      </c>
      <c r="CE23" s="7"/>
      <c r="CF23" s="20">
        <f t="shared" si="85"/>
        <v>0</v>
      </c>
      <c r="CG23" s="7"/>
      <c r="CH23" s="20">
        <f t="shared" si="43"/>
        <v>0</v>
      </c>
      <c r="CI23" s="7"/>
      <c r="CJ23" s="20">
        <f t="shared" si="86"/>
        <v>0</v>
      </c>
      <c r="CK23" s="7"/>
      <c r="CL23" s="20">
        <f t="shared" si="45"/>
        <v>0</v>
      </c>
    </row>
    <row r="24" spans="1:90" ht="12.75">
      <c r="A24" s="23"/>
      <c r="B24" s="25">
        <f>B21+B22+B23</f>
        <v>67</v>
      </c>
      <c r="C24" s="25">
        <f>C21+C22+C23</f>
        <v>1</v>
      </c>
      <c r="D24" s="26">
        <f aca="true" t="shared" si="87" ref="D24:D30">C24*100/B24</f>
        <v>1.492537313432836</v>
      </c>
      <c r="E24" s="25">
        <f>E21+E22+E23</f>
        <v>40</v>
      </c>
      <c r="F24" s="26">
        <f aca="true" t="shared" si="88" ref="F24:F30">E24*100/B24</f>
        <v>59.701492537313435</v>
      </c>
      <c r="G24" s="25">
        <f>G21+G22+G23</f>
        <v>0</v>
      </c>
      <c r="H24" s="26">
        <f t="shared" si="52"/>
        <v>0</v>
      </c>
      <c r="I24" s="25">
        <f>I21+I22+I23</f>
        <v>57</v>
      </c>
      <c r="J24" s="26">
        <f t="shared" si="53"/>
        <v>85.07462686567165</v>
      </c>
      <c r="K24" s="25">
        <f>K21+K22+K23</f>
        <v>0</v>
      </c>
      <c r="L24" s="26">
        <f t="shared" si="54"/>
        <v>0</v>
      </c>
      <c r="M24" s="25">
        <f>M21+M22+M23</f>
        <v>43</v>
      </c>
      <c r="N24" s="26">
        <f t="shared" si="55"/>
        <v>64.17910447761194</v>
      </c>
      <c r="O24" s="25">
        <f>O21+O22+O23</f>
        <v>1</v>
      </c>
      <c r="P24" s="26">
        <f t="shared" si="56"/>
        <v>1.492537313432836</v>
      </c>
      <c r="Q24" s="25">
        <f>Q21+Q22+Q23</f>
        <v>47</v>
      </c>
      <c r="R24" s="26">
        <f t="shared" si="57"/>
        <v>70.14925373134328</v>
      </c>
      <c r="S24" s="25">
        <f>S21+S22+S23</f>
        <v>0</v>
      </c>
      <c r="T24" s="26">
        <f t="shared" si="58"/>
        <v>0</v>
      </c>
      <c r="U24" s="25">
        <f>U21+U22+U23</f>
        <v>0</v>
      </c>
      <c r="V24" s="26">
        <f t="shared" si="59"/>
        <v>0</v>
      </c>
      <c r="W24" s="25">
        <f>W21+W22+W23</f>
        <v>0</v>
      </c>
      <c r="X24" s="26">
        <f t="shared" si="60"/>
        <v>0</v>
      </c>
      <c r="Y24" s="25">
        <f>Y21+Y22+Y23</f>
        <v>62</v>
      </c>
      <c r="Z24" s="26">
        <f t="shared" si="61"/>
        <v>92.53731343283582</v>
      </c>
      <c r="AA24" s="25">
        <f>AA21+AA22+AA23</f>
        <v>0</v>
      </c>
      <c r="AB24" s="26">
        <f t="shared" si="62"/>
        <v>0</v>
      </c>
      <c r="AC24" s="25">
        <f>AC21+AC22+AC23</f>
        <v>60</v>
      </c>
      <c r="AD24" s="26">
        <f t="shared" si="63"/>
        <v>89.55223880597015</v>
      </c>
      <c r="AE24" s="25">
        <f>AE21+AE22+AE23</f>
        <v>0</v>
      </c>
      <c r="AF24" s="26">
        <f t="shared" si="64"/>
        <v>0</v>
      </c>
      <c r="AG24" s="25">
        <f>AG21+AG22+AG23</f>
        <v>0</v>
      </c>
      <c r="AH24" s="26">
        <f t="shared" si="65"/>
        <v>0</v>
      </c>
      <c r="AI24" s="25">
        <f>AI21+AI22+AI23</f>
        <v>0</v>
      </c>
      <c r="AJ24" s="26">
        <f t="shared" si="66"/>
        <v>0</v>
      </c>
      <c r="AK24" s="25">
        <f>AK21+AK22+AK23</f>
        <v>50</v>
      </c>
      <c r="AL24" s="26">
        <f t="shared" si="67"/>
        <v>74.6268656716418</v>
      </c>
      <c r="AM24" s="25">
        <f>AM21+AM22+AM23</f>
        <v>0</v>
      </c>
      <c r="AN24" s="26">
        <f t="shared" si="68"/>
        <v>0</v>
      </c>
      <c r="AO24" s="25">
        <f>AO21+AO22+AO23</f>
        <v>0</v>
      </c>
      <c r="AP24" s="26">
        <f t="shared" si="69"/>
        <v>0</v>
      </c>
      <c r="AQ24" s="25">
        <f>AQ21+AQ22+AQ23</f>
        <v>0</v>
      </c>
      <c r="AR24" s="26">
        <f t="shared" si="70"/>
        <v>0</v>
      </c>
      <c r="AS24" s="25">
        <f>AS21+AS22+AS23</f>
        <v>0</v>
      </c>
      <c r="AT24" s="26">
        <f t="shared" si="71"/>
        <v>0</v>
      </c>
      <c r="AU24" s="25">
        <f>AU21+AU22+AU23</f>
        <v>0</v>
      </c>
      <c r="AV24" s="26">
        <f t="shared" si="72"/>
        <v>0</v>
      </c>
      <c r="AW24" s="25">
        <f>AW21+AW22+AW23</f>
        <v>0</v>
      </c>
      <c r="AX24" s="26">
        <f t="shared" si="73"/>
        <v>0</v>
      </c>
      <c r="AY24" s="25">
        <f>AY21+AY22+AY23</f>
        <v>0</v>
      </c>
      <c r="AZ24" s="26">
        <f t="shared" si="74"/>
        <v>0</v>
      </c>
      <c r="BA24" s="25">
        <f>BA21+BA22+BA23</f>
        <v>50</v>
      </c>
      <c r="BB24" s="26">
        <f t="shared" si="75"/>
        <v>74.6268656716418</v>
      </c>
      <c r="BC24" s="25">
        <f>BC21+BC22+BC23</f>
        <v>0</v>
      </c>
      <c r="BD24" s="26">
        <f t="shared" si="76"/>
        <v>0</v>
      </c>
      <c r="BE24" s="25">
        <f>BE21+BE22+BE23</f>
        <v>67</v>
      </c>
      <c r="BF24" s="26">
        <f t="shared" si="77"/>
        <v>100</v>
      </c>
      <c r="BG24" s="25">
        <f>BG21+BG22+BG23</f>
        <v>0</v>
      </c>
      <c r="BH24" s="26">
        <f t="shared" si="78"/>
        <v>0</v>
      </c>
      <c r="BI24" s="25">
        <f>BI21+BI22+BI23</f>
        <v>67</v>
      </c>
      <c r="BJ24" s="26">
        <f t="shared" si="79"/>
        <v>100</v>
      </c>
      <c r="BK24" s="25">
        <f>BK21+BK22+BK23</f>
        <v>0</v>
      </c>
      <c r="BL24" s="26">
        <f t="shared" si="80"/>
        <v>0</v>
      </c>
      <c r="BM24" s="25">
        <f>BM21+BM22+BM23</f>
        <v>0</v>
      </c>
      <c r="BN24" s="26">
        <f t="shared" si="81"/>
        <v>0</v>
      </c>
      <c r="BO24" s="25">
        <f>BO21+BO22+BO23</f>
        <v>0</v>
      </c>
      <c r="BP24" s="26">
        <f t="shared" si="82"/>
        <v>0</v>
      </c>
      <c r="BQ24" s="25">
        <f>BQ21+BQ22+BQ23</f>
        <v>65</v>
      </c>
      <c r="BR24" s="26">
        <f aca="true" t="shared" si="89" ref="BR24:BR30">BQ24*100/B24</f>
        <v>97.01492537313433</v>
      </c>
      <c r="BS24" s="25">
        <f>BS21+BS22+BS23</f>
        <v>0</v>
      </c>
      <c r="BT24" s="26">
        <f aca="true" t="shared" si="90" ref="BT24:BT30">BS24*100/B24</f>
        <v>0</v>
      </c>
      <c r="BU24" s="25">
        <f>BU21+BU22+BU23</f>
        <v>66</v>
      </c>
      <c r="BV24" s="26">
        <f aca="true" t="shared" si="91" ref="BV24:BV30">BU24*100/B24</f>
        <v>98.50746268656717</v>
      </c>
      <c r="BW24" s="25">
        <f>BW21+BW22+BW23</f>
        <v>0</v>
      </c>
      <c r="BX24" s="26">
        <f aca="true" t="shared" si="92" ref="BX24:BX30">BW24*100/B24</f>
        <v>0</v>
      </c>
      <c r="BY24" s="25">
        <f>BY21+BY22+BY23</f>
        <v>0</v>
      </c>
      <c r="BZ24" s="26">
        <f t="shared" si="83"/>
        <v>0</v>
      </c>
      <c r="CA24" s="25">
        <f>CA21+CA22+CA23</f>
        <v>0</v>
      </c>
      <c r="CB24" s="26">
        <f t="shared" si="84"/>
        <v>0</v>
      </c>
      <c r="CC24" s="25">
        <f>CC21+CC22+CC23</f>
        <v>67</v>
      </c>
      <c r="CD24" s="26">
        <f aca="true" t="shared" si="93" ref="CD24:CD30">CC24*100/B24</f>
        <v>100</v>
      </c>
      <c r="CE24" s="25">
        <f>CE21+CE22+CE23</f>
        <v>0</v>
      </c>
      <c r="CF24" s="26">
        <f t="shared" si="85"/>
        <v>0</v>
      </c>
      <c r="CG24" s="25">
        <f>CG21+CG22+CG23</f>
        <v>0</v>
      </c>
      <c r="CH24" s="26">
        <f t="shared" si="43"/>
        <v>0</v>
      </c>
      <c r="CI24" s="25">
        <f>CI21+CI22+CI23</f>
        <v>0</v>
      </c>
      <c r="CJ24" s="26">
        <f t="shared" si="86"/>
        <v>0</v>
      </c>
      <c r="CK24" s="25">
        <f>CK21+CK22+CK23</f>
        <v>0</v>
      </c>
      <c r="CL24" s="26">
        <f t="shared" si="45"/>
        <v>0</v>
      </c>
    </row>
    <row r="25" spans="1:90" ht="12.75">
      <c r="A25" s="35" t="s">
        <v>18</v>
      </c>
      <c r="B25" s="7">
        <v>19</v>
      </c>
      <c r="C25" s="7"/>
      <c r="D25" s="20">
        <f t="shared" si="87"/>
        <v>0</v>
      </c>
      <c r="E25" s="7">
        <v>11</v>
      </c>
      <c r="F25" s="20">
        <f t="shared" si="88"/>
        <v>57.89473684210526</v>
      </c>
      <c r="G25" s="7"/>
      <c r="H25" s="20">
        <f t="shared" si="52"/>
        <v>0</v>
      </c>
      <c r="I25" s="7">
        <v>14</v>
      </c>
      <c r="J25" s="20">
        <f t="shared" si="53"/>
        <v>73.6842105263158</v>
      </c>
      <c r="K25" s="7"/>
      <c r="L25" s="20">
        <f t="shared" si="54"/>
        <v>0</v>
      </c>
      <c r="M25" s="7">
        <v>12</v>
      </c>
      <c r="N25" s="20">
        <f t="shared" si="55"/>
        <v>63.1578947368421</v>
      </c>
      <c r="O25" s="7">
        <v>0</v>
      </c>
      <c r="P25" s="20">
        <f t="shared" si="56"/>
        <v>0</v>
      </c>
      <c r="Q25" s="7">
        <v>15</v>
      </c>
      <c r="R25" s="20">
        <f t="shared" si="57"/>
        <v>78.94736842105263</v>
      </c>
      <c r="S25" s="7"/>
      <c r="T25" s="20">
        <f t="shared" si="58"/>
        <v>0</v>
      </c>
      <c r="U25" s="7"/>
      <c r="V25" s="20">
        <f t="shared" si="59"/>
        <v>0</v>
      </c>
      <c r="W25" s="7"/>
      <c r="X25" s="20">
        <f t="shared" si="60"/>
        <v>0</v>
      </c>
      <c r="Y25" s="7">
        <v>15</v>
      </c>
      <c r="Z25" s="20">
        <f t="shared" si="61"/>
        <v>78.94736842105263</v>
      </c>
      <c r="AA25" s="7"/>
      <c r="AB25" s="20">
        <f t="shared" si="62"/>
        <v>0</v>
      </c>
      <c r="AC25" s="7">
        <v>15</v>
      </c>
      <c r="AD25" s="20">
        <f t="shared" si="63"/>
        <v>78.94736842105263</v>
      </c>
      <c r="AE25" s="7"/>
      <c r="AF25" s="20">
        <f t="shared" si="64"/>
        <v>0</v>
      </c>
      <c r="AG25" s="7">
        <v>13</v>
      </c>
      <c r="AH25" s="20">
        <f t="shared" si="65"/>
        <v>68.42105263157895</v>
      </c>
      <c r="AI25" s="7"/>
      <c r="AJ25" s="20">
        <f t="shared" si="66"/>
        <v>0</v>
      </c>
      <c r="AK25" s="7">
        <v>16</v>
      </c>
      <c r="AL25" s="20">
        <f t="shared" si="67"/>
        <v>84.21052631578948</v>
      </c>
      <c r="AM25" s="7"/>
      <c r="AN25" s="20">
        <f t="shared" si="68"/>
        <v>0</v>
      </c>
      <c r="AO25" s="7"/>
      <c r="AP25" s="20">
        <f t="shared" si="69"/>
        <v>0</v>
      </c>
      <c r="AQ25" s="7"/>
      <c r="AR25" s="20">
        <f t="shared" si="70"/>
        <v>0</v>
      </c>
      <c r="AS25" s="7"/>
      <c r="AT25" s="20">
        <f t="shared" si="71"/>
        <v>0</v>
      </c>
      <c r="AU25" s="7"/>
      <c r="AV25" s="20">
        <f t="shared" si="72"/>
        <v>0</v>
      </c>
      <c r="AW25" s="7">
        <v>13</v>
      </c>
      <c r="AX25" s="20">
        <f t="shared" si="73"/>
        <v>68.42105263157895</v>
      </c>
      <c r="AY25" s="7"/>
      <c r="AZ25" s="20">
        <f t="shared" si="74"/>
        <v>0</v>
      </c>
      <c r="BA25" s="7"/>
      <c r="BB25" s="20">
        <f t="shared" si="75"/>
        <v>0</v>
      </c>
      <c r="BC25" s="7"/>
      <c r="BD25" s="20">
        <f t="shared" si="76"/>
        <v>0</v>
      </c>
      <c r="BE25" s="7">
        <v>19</v>
      </c>
      <c r="BF25" s="20">
        <f t="shared" si="77"/>
        <v>100</v>
      </c>
      <c r="BG25" s="7"/>
      <c r="BH25" s="20">
        <f t="shared" si="78"/>
        <v>0</v>
      </c>
      <c r="BI25" s="7">
        <v>19</v>
      </c>
      <c r="BJ25" s="20">
        <f t="shared" si="79"/>
        <v>100</v>
      </c>
      <c r="BK25" s="7"/>
      <c r="BL25" s="20">
        <f t="shared" si="80"/>
        <v>0</v>
      </c>
      <c r="BM25" s="7"/>
      <c r="BN25" s="20">
        <f t="shared" si="81"/>
        <v>0</v>
      </c>
      <c r="BO25" s="7"/>
      <c r="BP25" s="20">
        <f t="shared" si="82"/>
        <v>0</v>
      </c>
      <c r="BQ25" s="7">
        <v>18</v>
      </c>
      <c r="BR25" s="20">
        <f t="shared" si="89"/>
        <v>94.73684210526316</v>
      </c>
      <c r="BS25" s="7"/>
      <c r="BT25" s="20">
        <f t="shared" si="90"/>
        <v>0</v>
      </c>
      <c r="BU25" s="7">
        <v>16</v>
      </c>
      <c r="BV25" s="20">
        <f t="shared" si="91"/>
        <v>84.21052631578948</v>
      </c>
      <c r="BW25" s="7"/>
      <c r="BX25" s="20">
        <f t="shared" si="92"/>
        <v>0</v>
      </c>
      <c r="BY25" s="7"/>
      <c r="BZ25" s="20">
        <f t="shared" si="83"/>
        <v>0</v>
      </c>
      <c r="CA25" s="7"/>
      <c r="CB25" s="20">
        <f t="shared" si="84"/>
        <v>0</v>
      </c>
      <c r="CC25" s="7">
        <v>19</v>
      </c>
      <c r="CD25" s="20">
        <f t="shared" si="93"/>
        <v>100</v>
      </c>
      <c r="CE25" s="7"/>
      <c r="CF25" s="20">
        <f t="shared" si="85"/>
        <v>0</v>
      </c>
      <c r="CG25" s="7"/>
      <c r="CH25" s="20">
        <f t="shared" si="43"/>
        <v>0</v>
      </c>
      <c r="CI25" s="7"/>
      <c r="CJ25" s="20">
        <f t="shared" si="86"/>
        <v>0</v>
      </c>
      <c r="CK25" s="7"/>
      <c r="CL25" s="20">
        <f t="shared" si="45"/>
        <v>0</v>
      </c>
    </row>
    <row r="26" spans="1:90" ht="12.75">
      <c r="A26" s="35" t="s">
        <v>32</v>
      </c>
      <c r="B26" s="7">
        <v>20</v>
      </c>
      <c r="C26" s="7"/>
      <c r="D26" s="20">
        <f t="shared" si="87"/>
        <v>0</v>
      </c>
      <c r="E26" s="7">
        <v>7</v>
      </c>
      <c r="F26" s="20">
        <f t="shared" si="88"/>
        <v>35</v>
      </c>
      <c r="G26" s="7"/>
      <c r="H26" s="20">
        <f t="shared" si="52"/>
        <v>0</v>
      </c>
      <c r="I26" s="7">
        <v>11</v>
      </c>
      <c r="J26" s="20">
        <f t="shared" si="53"/>
        <v>55</v>
      </c>
      <c r="K26" s="7"/>
      <c r="L26" s="20">
        <f t="shared" si="54"/>
        <v>0</v>
      </c>
      <c r="M26" s="7">
        <v>10</v>
      </c>
      <c r="N26" s="20">
        <f t="shared" si="55"/>
        <v>50</v>
      </c>
      <c r="O26" s="7"/>
      <c r="P26" s="20">
        <f t="shared" si="56"/>
        <v>0</v>
      </c>
      <c r="Q26" s="7">
        <v>12</v>
      </c>
      <c r="R26" s="20">
        <f t="shared" si="57"/>
        <v>60</v>
      </c>
      <c r="S26" s="7"/>
      <c r="T26" s="20">
        <f t="shared" si="58"/>
        <v>0</v>
      </c>
      <c r="U26" s="7"/>
      <c r="V26" s="20">
        <f t="shared" si="59"/>
        <v>0</v>
      </c>
      <c r="W26" s="7"/>
      <c r="X26" s="20">
        <f t="shared" si="60"/>
        <v>0</v>
      </c>
      <c r="Y26" s="7">
        <v>14</v>
      </c>
      <c r="Z26" s="20">
        <f t="shared" si="61"/>
        <v>70</v>
      </c>
      <c r="AA26" s="7"/>
      <c r="AB26" s="20">
        <f t="shared" si="62"/>
        <v>0</v>
      </c>
      <c r="AC26" s="7">
        <v>11</v>
      </c>
      <c r="AD26" s="20">
        <f t="shared" si="63"/>
        <v>55</v>
      </c>
      <c r="AE26" s="7"/>
      <c r="AF26" s="20">
        <f t="shared" si="64"/>
        <v>0</v>
      </c>
      <c r="AG26" s="7">
        <v>13</v>
      </c>
      <c r="AH26" s="20">
        <f t="shared" si="65"/>
        <v>65</v>
      </c>
      <c r="AI26" s="7"/>
      <c r="AJ26" s="20">
        <f t="shared" si="66"/>
        <v>0</v>
      </c>
      <c r="AK26" s="7">
        <v>11</v>
      </c>
      <c r="AL26" s="20">
        <f t="shared" si="67"/>
        <v>55</v>
      </c>
      <c r="AM26" s="7"/>
      <c r="AN26" s="20">
        <f t="shared" si="68"/>
        <v>0</v>
      </c>
      <c r="AO26" s="7"/>
      <c r="AP26" s="20">
        <f t="shared" si="69"/>
        <v>0</v>
      </c>
      <c r="AQ26" s="7"/>
      <c r="AR26" s="20">
        <f t="shared" si="70"/>
        <v>0</v>
      </c>
      <c r="AS26" s="7"/>
      <c r="AT26" s="20">
        <f t="shared" si="71"/>
        <v>0</v>
      </c>
      <c r="AU26" s="7"/>
      <c r="AV26" s="20">
        <f t="shared" si="72"/>
        <v>0</v>
      </c>
      <c r="AW26" s="7">
        <v>6</v>
      </c>
      <c r="AX26" s="20">
        <f t="shared" si="73"/>
        <v>30</v>
      </c>
      <c r="AY26" s="7"/>
      <c r="AZ26" s="20">
        <f t="shared" si="74"/>
        <v>0</v>
      </c>
      <c r="BA26" s="7"/>
      <c r="BB26" s="20">
        <f t="shared" si="75"/>
        <v>0</v>
      </c>
      <c r="BC26" s="7"/>
      <c r="BD26" s="20">
        <f t="shared" si="76"/>
        <v>0</v>
      </c>
      <c r="BE26" s="7">
        <v>19</v>
      </c>
      <c r="BF26" s="20">
        <f t="shared" si="77"/>
        <v>95</v>
      </c>
      <c r="BG26" s="7"/>
      <c r="BH26" s="20">
        <f t="shared" si="78"/>
        <v>0</v>
      </c>
      <c r="BI26" s="7">
        <v>20</v>
      </c>
      <c r="BJ26" s="20">
        <f t="shared" si="79"/>
        <v>100</v>
      </c>
      <c r="BK26" s="7"/>
      <c r="BL26" s="20">
        <f t="shared" si="80"/>
        <v>0</v>
      </c>
      <c r="BM26" s="7"/>
      <c r="BN26" s="20">
        <f t="shared" si="81"/>
        <v>0</v>
      </c>
      <c r="BO26" s="7"/>
      <c r="BP26" s="20">
        <f t="shared" si="82"/>
        <v>0</v>
      </c>
      <c r="BQ26" s="7">
        <v>20</v>
      </c>
      <c r="BR26" s="20">
        <f t="shared" si="89"/>
        <v>100</v>
      </c>
      <c r="BS26" s="7"/>
      <c r="BT26" s="20">
        <f t="shared" si="90"/>
        <v>0</v>
      </c>
      <c r="BU26" s="7">
        <v>14</v>
      </c>
      <c r="BV26" s="20">
        <f t="shared" si="91"/>
        <v>70</v>
      </c>
      <c r="BW26" s="7"/>
      <c r="BX26" s="20">
        <f t="shared" si="92"/>
        <v>0</v>
      </c>
      <c r="BY26" s="7"/>
      <c r="BZ26" s="20">
        <f t="shared" si="83"/>
        <v>0</v>
      </c>
      <c r="CA26" s="7"/>
      <c r="CB26" s="20">
        <f t="shared" si="84"/>
        <v>0</v>
      </c>
      <c r="CC26" s="7">
        <v>20</v>
      </c>
      <c r="CD26" s="20">
        <f t="shared" si="93"/>
        <v>100</v>
      </c>
      <c r="CE26" s="7"/>
      <c r="CF26" s="20">
        <f t="shared" si="85"/>
        <v>0</v>
      </c>
      <c r="CG26" s="7"/>
      <c r="CH26" s="20">
        <f t="shared" si="43"/>
        <v>0</v>
      </c>
      <c r="CI26" s="7"/>
      <c r="CJ26" s="20">
        <f t="shared" si="86"/>
        <v>0</v>
      </c>
      <c r="CK26" s="7"/>
      <c r="CL26" s="20">
        <f t="shared" si="45"/>
        <v>0</v>
      </c>
    </row>
    <row r="27" spans="1:90" ht="12.75">
      <c r="A27" s="35" t="s">
        <v>55</v>
      </c>
      <c r="B27" s="3">
        <v>14</v>
      </c>
      <c r="C27" s="3"/>
      <c r="D27" s="20">
        <f t="shared" si="87"/>
        <v>0</v>
      </c>
      <c r="E27" s="3">
        <v>7</v>
      </c>
      <c r="F27" s="20">
        <f t="shared" si="88"/>
        <v>50</v>
      </c>
      <c r="G27" s="3"/>
      <c r="H27" s="20">
        <f t="shared" si="52"/>
        <v>0</v>
      </c>
      <c r="I27" s="3">
        <v>11</v>
      </c>
      <c r="J27" s="20">
        <f t="shared" si="53"/>
        <v>78.57142857142857</v>
      </c>
      <c r="K27" s="3"/>
      <c r="L27" s="20">
        <f t="shared" si="54"/>
        <v>0</v>
      </c>
      <c r="M27" s="3">
        <v>8</v>
      </c>
      <c r="N27" s="20">
        <f t="shared" si="55"/>
        <v>57.142857142857146</v>
      </c>
      <c r="O27" s="3"/>
      <c r="P27" s="20">
        <f t="shared" si="56"/>
        <v>0</v>
      </c>
      <c r="Q27" s="3">
        <v>7</v>
      </c>
      <c r="R27" s="20">
        <f t="shared" si="57"/>
        <v>50</v>
      </c>
      <c r="S27" s="3"/>
      <c r="T27" s="20">
        <f t="shared" si="58"/>
        <v>0</v>
      </c>
      <c r="U27" s="3"/>
      <c r="V27" s="20">
        <f t="shared" si="59"/>
        <v>0</v>
      </c>
      <c r="W27" s="3"/>
      <c r="X27" s="20">
        <f t="shared" si="60"/>
        <v>0</v>
      </c>
      <c r="Y27" s="3">
        <v>13</v>
      </c>
      <c r="Z27" s="20">
        <f t="shared" si="61"/>
        <v>92.85714285714286</v>
      </c>
      <c r="AA27" s="3"/>
      <c r="AB27" s="20">
        <f t="shared" si="62"/>
        <v>0</v>
      </c>
      <c r="AC27" s="3">
        <v>7</v>
      </c>
      <c r="AD27" s="20">
        <f t="shared" si="63"/>
        <v>50</v>
      </c>
      <c r="AE27" s="3"/>
      <c r="AF27" s="20">
        <f t="shared" si="64"/>
        <v>0</v>
      </c>
      <c r="AG27" s="3">
        <v>10</v>
      </c>
      <c r="AH27" s="20">
        <f t="shared" si="65"/>
        <v>71.42857142857143</v>
      </c>
      <c r="AI27" s="3"/>
      <c r="AJ27" s="20">
        <f t="shared" si="66"/>
        <v>0</v>
      </c>
      <c r="AK27" s="3">
        <v>10</v>
      </c>
      <c r="AL27" s="20">
        <f t="shared" si="67"/>
        <v>71.42857142857143</v>
      </c>
      <c r="AM27" s="3"/>
      <c r="AN27" s="20">
        <f t="shared" si="68"/>
        <v>0</v>
      </c>
      <c r="AO27" s="3"/>
      <c r="AP27" s="20">
        <f t="shared" si="69"/>
        <v>0</v>
      </c>
      <c r="AQ27" s="3"/>
      <c r="AR27" s="20">
        <f t="shared" si="70"/>
        <v>0</v>
      </c>
      <c r="AS27" s="3"/>
      <c r="AT27" s="20">
        <f t="shared" si="71"/>
        <v>0</v>
      </c>
      <c r="AU27" s="3"/>
      <c r="AV27" s="20">
        <f t="shared" si="72"/>
        <v>0</v>
      </c>
      <c r="AW27" s="3">
        <v>9</v>
      </c>
      <c r="AX27" s="20">
        <f t="shared" si="73"/>
        <v>64.28571428571429</v>
      </c>
      <c r="AY27" s="3"/>
      <c r="AZ27" s="20">
        <f t="shared" si="74"/>
        <v>0</v>
      </c>
      <c r="BA27" s="3"/>
      <c r="BB27" s="20">
        <f t="shared" si="75"/>
        <v>0</v>
      </c>
      <c r="BC27" s="3"/>
      <c r="BD27" s="20">
        <f t="shared" si="76"/>
        <v>0</v>
      </c>
      <c r="BE27" s="3">
        <v>14</v>
      </c>
      <c r="BF27" s="20">
        <f t="shared" si="77"/>
        <v>100</v>
      </c>
      <c r="BG27" s="3"/>
      <c r="BH27" s="20">
        <f t="shared" si="78"/>
        <v>0</v>
      </c>
      <c r="BI27" s="3">
        <v>14</v>
      </c>
      <c r="BJ27" s="20">
        <f t="shared" si="79"/>
        <v>100</v>
      </c>
      <c r="BK27" s="3"/>
      <c r="BL27" s="20">
        <f t="shared" si="80"/>
        <v>0</v>
      </c>
      <c r="BM27" s="3"/>
      <c r="BN27" s="20">
        <f t="shared" si="81"/>
        <v>0</v>
      </c>
      <c r="BO27" s="3"/>
      <c r="BP27" s="20">
        <f t="shared" si="82"/>
        <v>0</v>
      </c>
      <c r="BQ27" s="3">
        <v>14</v>
      </c>
      <c r="BR27" s="20">
        <f t="shared" si="89"/>
        <v>100</v>
      </c>
      <c r="BS27" s="3"/>
      <c r="BT27" s="20">
        <f t="shared" si="90"/>
        <v>0</v>
      </c>
      <c r="BU27" s="3">
        <v>14</v>
      </c>
      <c r="BV27" s="20">
        <f t="shared" si="91"/>
        <v>100</v>
      </c>
      <c r="BW27" s="3"/>
      <c r="BX27" s="20">
        <f t="shared" si="92"/>
        <v>0</v>
      </c>
      <c r="BY27" s="3"/>
      <c r="BZ27" s="20">
        <f t="shared" si="83"/>
        <v>0</v>
      </c>
      <c r="CA27" s="3"/>
      <c r="CB27" s="20">
        <f t="shared" si="84"/>
        <v>0</v>
      </c>
      <c r="CC27" s="3">
        <v>14</v>
      </c>
      <c r="CD27" s="20">
        <f t="shared" si="93"/>
        <v>100</v>
      </c>
      <c r="CE27" s="3"/>
      <c r="CF27" s="20">
        <f t="shared" si="85"/>
        <v>0</v>
      </c>
      <c r="CG27" s="3"/>
      <c r="CH27" s="20">
        <f t="shared" si="43"/>
        <v>0</v>
      </c>
      <c r="CI27" s="3"/>
      <c r="CJ27" s="20">
        <f t="shared" si="86"/>
        <v>0</v>
      </c>
      <c r="CK27" s="3"/>
      <c r="CL27" s="20">
        <f t="shared" si="45"/>
        <v>0</v>
      </c>
    </row>
    <row r="28" spans="1:90" ht="12.75">
      <c r="A28" s="23"/>
      <c r="B28" s="25">
        <f>B25+B26+B27</f>
        <v>53</v>
      </c>
      <c r="C28" s="25">
        <f>C25+C26+C27</f>
        <v>0</v>
      </c>
      <c r="D28" s="26">
        <f t="shared" si="87"/>
        <v>0</v>
      </c>
      <c r="E28" s="25">
        <f>E25+E26+E27</f>
        <v>25</v>
      </c>
      <c r="F28" s="26">
        <f t="shared" si="88"/>
        <v>47.16981132075472</v>
      </c>
      <c r="G28" s="25">
        <f>G25+G26+G27</f>
        <v>0</v>
      </c>
      <c r="H28" s="26">
        <f t="shared" si="52"/>
        <v>0</v>
      </c>
      <c r="I28" s="25">
        <f>I25+I26+I27</f>
        <v>36</v>
      </c>
      <c r="J28" s="26">
        <f t="shared" si="53"/>
        <v>67.9245283018868</v>
      </c>
      <c r="K28" s="25">
        <f>K25+K26+K27</f>
        <v>0</v>
      </c>
      <c r="L28" s="26">
        <f t="shared" si="54"/>
        <v>0</v>
      </c>
      <c r="M28" s="25">
        <v>0</v>
      </c>
      <c r="N28" s="26">
        <f t="shared" si="55"/>
        <v>0</v>
      </c>
      <c r="O28" s="25">
        <f>O25+O26+O27</f>
        <v>0</v>
      </c>
      <c r="P28" s="26">
        <f t="shared" si="56"/>
        <v>0</v>
      </c>
      <c r="Q28" s="25">
        <f>Q25+Q26+Q27</f>
        <v>34</v>
      </c>
      <c r="R28" s="26">
        <f t="shared" si="57"/>
        <v>64.15094339622641</v>
      </c>
      <c r="S28" s="25">
        <f>S25+S26+S27</f>
        <v>0</v>
      </c>
      <c r="T28" s="26">
        <f t="shared" si="58"/>
        <v>0</v>
      </c>
      <c r="U28" s="25">
        <f>U25+U26+U27</f>
        <v>0</v>
      </c>
      <c r="V28" s="26">
        <f t="shared" si="59"/>
        <v>0</v>
      </c>
      <c r="W28" s="25">
        <f>W25+W26+W27</f>
        <v>0</v>
      </c>
      <c r="X28" s="26">
        <f t="shared" si="60"/>
        <v>0</v>
      </c>
      <c r="Y28" s="25">
        <f>Y25+Y26+Y27</f>
        <v>42</v>
      </c>
      <c r="Z28" s="26">
        <f t="shared" si="61"/>
        <v>79.24528301886792</v>
      </c>
      <c r="AA28" s="25">
        <f>AA25+AA26+AA27</f>
        <v>0</v>
      </c>
      <c r="AB28" s="26">
        <f t="shared" si="62"/>
        <v>0</v>
      </c>
      <c r="AC28" s="25">
        <f>AC25+AC26+AC27</f>
        <v>33</v>
      </c>
      <c r="AD28" s="26">
        <f t="shared" si="63"/>
        <v>62.264150943396224</v>
      </c>
      <c r="AE28" s="25">
        <f>AE25+AE26+AE27</f>
        <v>0</v>
      </c>
      <c r="AF28" s="26">
        <f t="shared" si="64"/>
        <v>0</v>
      </c>
      <c r="AG28" s="25">
        <f>AG25+AG26+AG27</f>
        <v>36</v>
      </c>
      <c r="AH28" s="26">
        <f t="shared" si="65"/>
        <v>67.9245283018868</v>
      </c>
      <c r="AI28" s="25">
        <f>AI25+AI26+AI27</f>
        <v>0</v>
      </c>
      <c r="AJ28" s="26">
        <f t="shared" si="66"/>
        <v>0</v>
      </c>
      <c r="AK28" s="25">
        <f>AK25+AK26+AK27</f>
        <v>37</v>
      </c>
      <c r="AL28" s="26">
        <f t="shared" si="67"/>
        <v>69.81132075471699</v>
      </c>
      <c r="AM28" s="25">
        <f>AM25+AM26+AM27</f>
        <v>0</v>
      </c>
      <c r="AN28" s="26">
        <f t="shared" si="68"/>
        <v>0</v>
      </c>
      <c r="AO28" s="25">
        <f>AO25+AO26+AO27</f>
        <v>0</v>
      </c>
      <c r="AP28" s="26">
        <f t="shared" si="69"/>
        <v>0</v>
      </c>
      <c r="AQ28" s="25">
        <f>AQ25+AQ26+AQ27</f>
        <v>0</v>
      </c>
      <c r="AR28" s="26">
        <f t="shared" si="70"/>
        <v>0</v>
      </c>
      <c r="AS28" s="25">
        <f>AS25+AS26+AS27</f>
        <v>0</v>
      </c>
      <c r="AT28" s="26">
        <f t="shared" si="71"/>
        <v>0</v>
      </c>
      <c r="AU28" s="25">
        <f>AU25+AU26+AU27</f>
        <v>0</v>
      </c>
      <c r="AV28" s="26">
        <f t="shared" si="72"/>
        <v>0</v>
      </c>
      <c r="AW28" s="25">
        <f>AW25+AW26+AW27</f>
        <v>28</v>
      </c>
      <c r="AX28" s="26">
        <f t="shared" si="73"/>
        <v>52.83018867924528</v>
      </c>
      <c r="AY28" s="25">
        <f>AY25+AY26+AY27</f>
        <v>0</v>
      </c>
      <c r="AZ28" s="26">
        <f t="shared" si="74"/>
        <v>0</v>
      </c>
      <c r="BA28" s="25">
        <f>BA25+BA26+BA27</f>
        <v>0</v>
      </c>
      <c r="BB28" s="26">
        <f t="shared" si="75"/>
        <v>0</v>
      </c>
      <c r="BC28" s="25">
        <f>BC25+BC26+BC27</f>
        <v>0</v>
      </c>
      <c r="BD28" s="26">
        <f t="shared" si="76"/>
        <v>0</v>
      </c>
      <c r="BE28" s="25">
        <f>BE25+BE26+BE27</f>
        <v>52</v>
      </c>
      <c r="BF28" s="26">
        <f t="shared" si="77"/>
        <v>98.11320754716981</v>
      </c>
      <c r="BG28" s="25">
        <f>BG25+BG26+BG27</f>
        <v>0</v>
      </c>
      <c r="BH28" s="26">
        <f t="shared" si="78"/>
        <v>0</v>
      </c>
      <c r="BI28" s="25">
        <f>BI25+BI26+BI27</f>
        <v>53</v>
      </c>
      <c r="BJ28" s="26">
        <f t="shared" si="79"/>
        <v>100</v>
      </c>
      <c r="BK28" s="25">
        <f>BK25+BK26+BK27</f>
        <v>0</v>
      </c>
      <c r="BL28" s="26">
        <f t="shared" si="80"/>
        <v>0</v>
      </c>
      <c r="BM28" s="25">
        <v>0</v>
      </c>
      <c r="BN28" s="26">
        <f t="shared" si="81"/>
        <v>0</v>
      </c>
      <c r="BO28" s="25">
        <f>BO25+BO26+BO27</f>
        <v>0</v>
      </c>
      <c r="BP28" s="26">
        <f t="shared" si="82"/>
        <v>0</v>
      </c>
      <c r="BQ28" s="25">
        <f>BQ25+BQ26+BQ27</f>
        <v>52</v>
      </c>
      <c r="BR28" s="26">
        <f t="shared" si="89"/>
        <v>98.11320754716981</v>
      </c>
      <c r="BS28" s="25">
        <f>BS25+BS26+BS27</f>
        <v>0</v>
      </c>
      <c r="BT28" s="26">
        <f t="shared" si="90"/>
        <v>0</v>
      </c>
      <c r="BU28" s="25">
        <f>BU25+BU26+BU27</f>
        <v>44</v>
      </c>
      <c r="BV28" s="26">
        <f t="shared" si="91"/>
        <v>83.01886792452831</v>
      </c>
      <c r="BW28" s="25">
        <f>BW25+BW26+BW27</f>
        <v>0</v>
      </c>
      <c r="BX28" s="26">
        <f t="shared" si="92"/>
        <v>0</v>
      </c>
      <c r="BY28" s="25">
        <f>BY25+BY26+BY27</f>
        <v>0</v>
      </c>
      <c r="BZ28" s="26">
        <f t="shared" si="83"/>
        <v>0</v>
      </c>
      <c r="CA28" s="25">
        <f>CA25+CA26+CA27</f>
        <v>0</v>
      </c>
      <c r="CB28" s="26">
        <f t="shared" si="84"/>
        <v>0</v>
      </c>
      <c r="CC28" s="25">
        <f>CC25+CC26+CC27</f>
        <v>53</v>
      </c>
      <c r="CD28" s="26">
        <f t="shared" si="93"/>
        <v>100</v>
      </c>
      <c r="CE28" s="25">
        <f>CE25+CE26+CE27</f>
        <v>0</v>
      </c>
      <c r="CF28" s="26">
        <f t="shared" si="85"/>
        <v>0</v>
      </c>
      <c r="CG28" s="25">
        <f>CG25+CG26+CG27</f>
        <v>0</v>
      </c>
      <c r="CH28" s="26">
        <f t="shared" si="43"/>
        <v>0</v>
      </c>
      <c r="CI28" s="25">
        <f>CI25+CI26+CI27</f>
        <v>0</v>
      </c>
      <c r="CJ28" s="26">
        <f t="shared" si="86"/>
        <v>0</v>
      </c>
      <c r="CK28" s="25">
        <f>CK25+CK26+CK27</f>
        <v>0</v>
      </c>
      <c r="CL28" s="26">
        <f t="shared" si="45"/>
        <v>0</v>
      </c>
    </row>
    <row r="29" spans="1:90" ht="12.75">
      <c r="A29" s="35" t="s">
        <v>19</v>
      </c>
      <c r="B29" s="7">
        <v>24</v>
      </c>
      <c r="C29" s="7"/>
      <c r="D29" s="20">
        <f t="shared" si="87"/>
        <v>0</v>
      </c>
      <c r="E29" s="7">
        <v>13</v>
      </c>
      <c r="F29" s="20">
        <f t="shared" si="88"/>
        <v>54.166666666666664</v>
      </c>
      <c r="G29" s="7"/>
      <c r="H29" s="20">
        <f t="shared" si="52"/>
        <v>0</v>
      </c>
      <c r="I29" s="7">
        <v>14</v>
      </c>
      <c r="J29" s="20">
        <f t="shared" si="53"/>
        <v>58.333333333333336</v>
      </c>
      <c r="K29" s="7"/>
      <c r="L29" s="20">
        <f t="shared" si="54"/>
        <v>0</v>
      </c>
      <c r="M29" s="7">
        <v>14</v>
      </c>
      <c r="N29" s="20">
        <f t="shared" si="55"/>
        <v>58.333333333333336</v>
      </c>
      <c r="O29" s="7"/>
      <c r="P29" s="20">
        <f t="shared" si="56"/>
        <v>0</v>
      </c>
      <c r="Q29" s="7">
        <v>16</v>
      </c>
      <c r="R29" s="20">
        <f t="shared" si="57"/>
        <v>66.66666666666667</v>
      </c>
      <c r="S29" s="7"/>
      <c r="T29" s="20">
        <f t="shared" si="58"/>
        <v>0</v>
      </c>
      <c r="U29" s="7">
        <v>16</v>
      </c>
      <c r="V29" s="20">
        <f t="shared" si="59"/>
        <v>66.66666666666667</v>
      </c>
      <c r="W29" s="7"/>
      <c r="X29" s="20">
        <f t="shared" si="60"/>
        <v>0</v>
      </c>
      <c r="Y29" s="7">
        <v>21</v>
      </c>
      <c r="Z29" s="20">
        <f t="shared" si="61"/>
        <v>87.5</v>
      </c>
      <c r="AA29" s="7"/>
      <c r="AB29" s="20">
        <f t="shared" si="62"/>
        <v>0</v>
      </c>
      <c r="AC29" s="7">
        <v>16</v>
      </c>
      <c r="AD29" s="20">
        <f t="shared" si="63"/>
        <v>66.66666666666667</v>
      </c>
      <c r="AE29" s="7"/>
      <c r="AF29" s="20">
        <f t="shared" si="64"/>
        <v>0</v>
      </c>
      <c r="AG29" s="7">
        <v>19</v>
      </c>
      <c r="AH29" s="20">
        <f t="shared" si="65"/>
        <v>79.16666666666667</v>
      </c>
      <c r="AI29" s="7"/>
      <c r="AJ29" s="20">
        <f t="shared" si="66"/>
        <v>0</v>
      </c>
      <c r="AK29" s="7">
        <v>15</v>
      </c>
      <c r="AL29" s="20">
        <f t="shared" si="67"/>
        <v>62.5</v>
      </c>
      <c r="AM29" s="7"/>
      <c r="AN29" s="20">
        <f t="shared" si="68"/>
        <v>0</v>
      </c>
      <c r="AO29" s="7">
        <v>15</v>
      </c>
      <c r="AP29" s="20">
        <f t="shared" si="69"/>
        <v>62.5</v>
      </c>
      <c r="AQ29" s="7"/>
      <c r="AR29" s="20">
        <f t="shared" si="70"/>
        <v>0</v>
      </c>
      <c r="AS29" s="7"/>
      <c r="AT29" s="20">
        <f t="shared" si="71"/>
        <v>0</v>
      </c>
      <c r="AU29" s="7"/>
      <c r="AV29" s="20">
        <f t="shared" si="72"/>
        <v>0</v>
      </c>
      <c r="AW29" s="7">
        <v>13</v>
      </c>
      <c r="AX29" s="20">
        <f t="shared" si="73"/>
        <v>54.166666666666664</v>
      </c>
      <c r="AY29" s="7"/>
      <c r="AZ29" s="20">
        <f t="shared" si="74"/>
        <v>0</v>
      </c>
      <c r="BA29" s="7"/>
      <c r="BB29" s="20">
        <f t="shared" si="75"/>
        <v>0</v>
      </c>
      <c r="BC29" s="7">
        <v>0</v>
      </c>
      <c r="BD29" s="20">
        <f t="shared" si="76"/>
        <v>0</v>
      </c>
      <c r="BE29" s="7">
        <v>24</v>
      </c>
      <c r="BF29" s="20">
        <f t="shared" si="77"/>
        <v>100</v>
      </c>
      <c r="BG29" s="7"/>
      <c r="BH29" s="20">
        <f t="shared" si="78"/>
        <v>0</v>
      </c>
      <c r="BI29" s="7">
        <v>24</v>
      </c>
      <c r="BJ29" s="20">
        <f t="shared" si="79"/>
        <v>100</v>
      </c>
      <c r="BK29" s="7"/>
      <c r="BL29" s="20">
        <f t="shared" si="80"/>
        <v>0</v>
      </c>
      <c r="BM29" s="7"/>
      <c r="BN29" s="20">
        <f t="shared" si="81"/>
        <v>0</v>
      </c>
      <c r="BO29" s="7"/>
      <c r="BP29" s="20">
        <f t="shared" si="82"/>
        <v>0</v>
      </c>
      <c r="BQ29" s="7">
        <v>23</v>
      </c>
      <c r="BR29" s="20">
        <f t="shared" si="89"/>
        <v>95.83333333333333</v>
      </c>
      <c r="BS29" s="7"/>
      <c r="BT29" s="20">
        <f t="shared" si="90"/>
        <v>0</v>
      </c>
      <c r="BU29" s="7">
        <v>22</v>
      </c>
      <c r="BV29" s="20">
        <f t="shared" si="91"/>
        <v>91.66666666666667</v>
      </c>
      <c r="BW29" s="7"/>
      <c r="BX29" s="20">
        <f t="shared" si="92"/>
        <v>0</v>
      </c>
      <c r="BY29" s="7"/>
      <c r="BZ29" s="20">
        <f t="shared" si="83"/>
        <v>0</v>
      </c>
      <c r="CA29" s="7"/>
      <c r="CB29" s="20">
        <f t="shared" si="84"/>
        <v>0</v>
      </c>
      <c r="CC29" s="7">
        <v>24</v>
      </c>
      <c r="CD29" s="20">
        <f t="shared" si="93"/>
        <v>100</v>
      </c>
      <c r="CE29" s="7"/>
      <c r="CF29" s="20">
        <f t="shared" si="85"/>
        <v>0</v>
      </c>
      <c r="CG29" s="7"/>
      <c r="CH29" s="20">
        <f t="shared" si="43"/>
        <v>0</v>
      </c>
      <c r="CI29" s="7"/>
      <c r="CJ29" s="20">
        <f t="shared" si="86"/>
        <v>0</v>
      </c>
      <c r="CK29" s="7"/>
      <c r="CL29" s="20">
        <f t="shared" si="45"/>
        <v>0</v>
      </c>
    </row>
    <row r="30" spans="1:90" ht="12.75">
      <c r="A30" s="35" t="s">
        <v>20</v>
      </c>
      <c r="B30" s="7">
        <v>25</v>
      </c>
      <c r="C30" s="7"/>
      <c r="D30" s="20">
        <f t="shared" si="87"/>
        <v>0</v>
      </c>
      <c r="E30" s="7">
        <v>13</v>
      </c>
      <c r="F30" s="20">
        <f t="shared" si="88"/>
        <v>52</v>
      </c>
      <c r="G30" s="7"/>
      <c r="H30" s="20">
        <f t="shared" si="52"/>
        <v>0</v>
      </c>
      <c r="I30" s="7">
        <v>21</v>
      </c>
      <c r="J30" s="20">
        <f t="shared" si="53"/>
        <v>84</v>
      </c>
      <c r="K30" s="7"/>
      <c r="L30" s="20">
        <f t="shared" si="54"/>
        <v>0</v>
      </c>
      <c r="M30" s="7">
        <v>14</v>
      </c>
      <c r="N30" s="20">
        <f t="shared" si="55"/>
        <v>56</v>
      </c>
      <c r="O30" s="7"/>
      <c r="P30" s="20">
        <f t="shared" si="56"/>
        <v>0</v>
      </c>
      <c r="Q30" s="7">
        <v>12</v>
      </c>
      <c r="R30" s="20">
        <f t="shared" si="57"/>
        <v>48</v>
      </c>
      <c r="S30" s="7"/>
      <c r="T30" s="20">
        <f t="shared" si="58"/>
        <v>0</v>
      </c>
      <c r="U30" s="7">
        <v>13</v>
      </c>
      <c r="V30" s="20">
        <f t="shared" si="59"/>
        <v>52</v>
      </c>
      <c r="W30" s="7"/>
      <c r="X30" s="20">
        <f t="shared" si="60"/>
        <v>0</v>
      </c>
      <c r="Y30" s="7">
        <v>24</v>
      </c>
      <c r="Z30" s="20">
        <f t="shared" si="61"/>
        <v>96</v>
      </c>
      <c r="AA30" s="7"/>
      <c r="AB30" s="20">
        <f t="shared" si="62"/>
        <v>0</v>
      </c>
      <c r="AC30" s="7">
        <v>14</v>
      </c>
      <c r="AD30" s="20">
        <f t="shared" si="63"/>
        <v>56</v>
      </c>
      <c r="AE30" s="7"/>
      <c r="AF30" s="20">
        <f t="shared" si="64"/>
        <v>0</v>
      </c>
      <c r="AG30" s="7">
        <v>23</v>
      </c>
      <c r="AH30" s="20">
        <f t="shared" si="65"/>
        <v>92</v>
      </c>
      <c r="AI30" s="7"/>
      <c r="AJ30" s="20">
        <f t="shared" si="66"/>
        <v>0</v>
      </c>
      <c r="AK30" s="7">
        <v>19</v>
      </c>
      <c r="AL30" s="20">
        <f t="shared" si="67"/>
        <v>76</v>
      </c>
      <c r="AM30" s="7"/>
      <c r="AN30" s="20">
        <f t="shared" si="68"/>
        <v>0</v>
      </c>
      <c r="AO30" s="7">
        <v>17</v>
      </c>
      <c r="AP30" s="20">
        <f t="shared" si="69"/>
        <v>68</v>
      </c>
      <c r="AQ30" s="7"/>
      <c r="AR30" s="20">
        <f t="shared" si="70"/>
        <v>0</v>
      </c>
      <c r="AS30" s="7"/>
      <c r="AT30" s="20">
        <f t="shared" si="71"/>
        <v>0</v>
      </c>
      <c r="AU30" s="7"/>
      <c r="AV30" s="20">
        <f t="shared" si="72"/>
        <v>0</v>
      </c>
      <c r="AW30" s="7">
        <v>17</v>
      </c>
      <c r="AX30" s="20">
        <f t="shared" si="73"/>
        <v>68</v>
      </c>
      <c r="AY30" s="7"/>
      <c r="AZ30" s="20">
        <f t="shared" si="74"/>
        <v>0</v>
      </c>
      <c r="BA30" s="7">
        <v>0</v>
      </c>
      <c r="BB30" s="20">
        <f t="shared" si="75"/>
        <v>0</v>
      </c>
      <c r="BC30" s="7">
        <v>0</v>
      </c>
      <c r="BD30" s="20">
        <f t="shared" si="76"/>
        <v>0</v>
      </c>
      <c r="BE30" s="7">
        <v>24</v>
      </c>
      <c r="BF30" s="20">
        <f t="shared" si="77"/>
        <v>96</v>
      </c>
      <c r="BG30" s="7"/>
      <c r="BH30" s="20">
        <f t="shared" si="78"/>
        <v>0</v>
      </c>
      <c r="BI30" s="7">
        <v>25</v>
      </c>
      <c r="BJ30" s="20">
        <f t="shared" si="79"/>
        <v>100</v>
      </c>
      <c r="BK30" s="7"/>
      <c r="BL30" s="20">
        <f t="shared" si="80"/>
        <v>0</v>
      </c>
      <c r="BM30" s="7"/>
      <c r="BN30" s="20">
        <f t="shared" si="81"/>
        <v>0</v>
      </c>
      <c r="BO30" s="7"/>
      <c r="BP30" s="20">
        <f t="shared" si="82"/>
        <v>0</v>
      </c>
      <c r="BQ30" s="7">
        <v>25</v>
      </c>
      <c r="BR30" s="20">
        <f t="shared" si="89"/>
        <v>100</v>
      </c>
      <c r="BS30" s="7"/>
      <c r="BT30" s="20">
        <f t="shared" si="90"/>
        <v>0</v>
      </c>
      <c r="BU30" s="7">
        <v>22</v>
      </c>
      <c r="BV30" s="20">
        <f t="shared" si="91"/>
        <v>88</v>
      </c>
      <c r="BW30" s="7"/>
      <c r="BX30" s="20">
        <f t="shared" si="92"/>
        <v>0</v>
      </c>
      <c r="BY30" s="7"/>
      <c r="BZ30" s="20">
        <f t="shared" si="83"/>
        <v>0</v>
      </c>
      <c r="CA30" s="7"/>
      <c r="CB30" s="20">
        <f t="shared" si="84"/>
        <v>0</v>
      </c>
      <c r="CC30" s="7">
        <v>25</v>
      </c>
      <c r="CD30" s="20">
        <f t="shared" si="93"/>
        <v>100</v>
      </c>
      <c r="CE30" s="7"/>
      <c r="CF30" s="20">
        <f t="shared" si="85"/>
        <v>0</v>
      </c>
      <c r="CG30" s="7"/>
      <c r="CH30" s="20">
        <f t="shared" si="43"/>
        <v>0</v>
      </c>
      <c r="CI30" s="7"/>
      <c r="CJ30" s="20">
        <f t="shared" si="86"/>
        <v>0</v>
      </c>
      <c r="CK30" s="7"/>
      <c r="CL30" s="20">
        <f t="shared" si="45"/>
        <v>0</v>
      </c>
    </row>
    <row r="31" spans="1:90" ht="12.75">
      <c r="A31" s="8"/>
      <c r="B31" s="7"/>
      <c r="C31" s="7"/>
      <c r="D31" s="20"/>
      <c r="E31" s="7"/>
      <c r="F31" s="20"/>
      <c r="G31" s="7"/>
      <c r="H31" s="20"/>
      <c r="I31" s="7"/>
      <c r="J31" s="20"/>
      <c r="K31" s="7"/>
      <c r="L31" s="20"/>
      <c r="M31" s="7"/>
      <c r="N31" s="20"/>
      <c r="O31" s="7"/>
      <c r="P31" s="20"/>
      <c r="Q31" s="7"/>
      <c r="R31" s="20"/>
      <c r="S31" s="7"/>
      <c r="T31" s="20"/>
      <c r="U31" s="7"/>
      <c r="V31" s="20"/>
      <c r="W31" s="7"/>
      <c r="X31" s="20"/>
      <c r="Y31" s="7"/>
      <c r="Z31" s="20"/>
      <c r="AA31" s="7"/>
      <c r="AB31" s="20"/>
      <c r="AC31" s="7"/>
      <c r="AD31" s="20"/>
      <c r="AE31" s="7"/>
      <c r="AF31" s="20"/>
      <c r="AG31" s="7"/>
      <c r="AH31" s="20"/>
      <c r="AI31" s="7"/>
      <c r="AJ31" s="20"/>
      <c r="AK31" s="7"/>
      <c r="AL31" s="20"/>
      <c r="AM31" s="7"/>
      <c r="AN31" s="20"/>
      <c r="AO31" s="7"/>
      <c r="AP31" s="20"/>
      <c r="AQ31" s="7"/>
      <c r="AR31" s="20"/>
      <c r="AS31" s="7"/>
      <c r="AT31" s="20"/>
      <c r="AU31" s="7"/>
      <c r="AV31" s="20"/>
      <c r="AW31" s="7"/>
      <c r="AX31" s="20"/>
      <c r="AY31" s="7"/>
      <c r="AZ31" s="20"/>
      <c r="BA31" s="7"/>
      <c r="BB31" s="20"/>
      <c r="BC31" s="7"/>
      <c r="BD31" s="20"/>
      <c r="BE31" s="7"/>
      <c r="BF31" s="20"/>
      <c r="BG31" s="7"/>
      <c r="BH31" s="20"/>
      <c r="BI31" s="7"/>
      <c r="BJ31" s="20"/>
      <c r="BK31" s="7"/>
      <c r="BL31" s="20"/>
      <c r="BM31" s="7"/>
      <c r="BN31" s="20"/>
      <c r="BO31" s="7"/>
      <c r="BP31" s="20"/>
      <c r="BQ31" s="7"/>
      <c r="BR31" s="20"/>
      <c r="BS31" s="7"/>
      <c r="BT31" s="20"/>
      <c r="BU31" s="7"/>
      <c r="BV31" s="20"/>
      <c r="BW31" s="7"/>
      <c r="BX31" s="20"/>
      <c r="BY31" s="7"/>
      <c r="BZ31" s="20"/>
      <c r="CA31" s="7"/>
      <c r="CB31" s="20"/>
      <c r="CC31" s="7"/>
      <c r="CD31" s="20"/>
      <c r="CE31" s="7"/>
      <c r="CF31" s="20"/>
      <c r="CG31" s="7"/>
      <c r="CH31" s="20"/>
      <c r="CI31" s="7"/>
      <c r="CJ31" s="20"/>
      <c r="CK31" s="7"/>
      <c r="CL31" s="20"/>
    </row>
    <row r="32" spans="1:90" ht="12.75">
      <c r="A32" s="23"/>
      <c r="B32" s="25">
        <f>B29+B30+B31</f>
        <v>49</v>
      </c>
      <c r="C32" s="25">
        <f>C29+C30+C31</f>
        <v>0</v>
      </c>
      <c r="D32" s="26">
        <f aca="true" t="shared" si="94" ref="D32:D43">C32*100/B32</f>
        <v>0</v>
      </c>
      <c r="E32" s="25">
        <f>E29+E30+E31</f>
        <v>26</v>
      </c>
      <c r="F32" s="26">
        <f aca="true" t="shared" si="95" ref="F32:F43">E32*100/B32</f>
        <v>53.06122448979592</v>
      </c>
      <c r="G32" s="25">
        <f>G29+G30+G31</f>
        <v>0</v>
      </c>
      <c r="H32" s="26">
        <f aca="true" t="shared" si="96" ref="H32:H43">G32*100/B32</f>
        <v>0</v>
      </c>
      <c r="I32" s="25">
        <f>I29+I30+I31</f>
        <v>35</v>
      </c>
      <c r="J32" s="26">
        <f aca="true" t="shared" si="97" ref="J32:J43">I32*100/B32</f>
        <v>71.42857142857143</v>
      </c>
      <c r="K32" s="25">
        <f>K29+K30+K31</f>
        <v>0</v>
      </c>
      <c r="L32" s="26">
        <f aca="true" t="shared" si="98" ref="L32:L43">K32*100/B32</f>
        <v>0</v>
      </c>
      <c r="M32" s="25">
        <v>0</v>
      </c>
      <c r="N32" s="26">
        <f aca="true" t="shared" si="99" ref="N32:N43">M32*100/B32</f>
        <v>0</v>
      </c>
      <c r="O32" s="25">
        <f>O29+O30+O31</f>
        <v>0</v>
      </c>
      <c r="P32" s="26">
        <f aca="true" t="shared" si="100" ref="P32:P43">O32*100/B32</f>
        <v>0</v>
      </c>
      <c r="Q32" s="25">
        <f>Q29+Q30+Q31</f>
        <v>28</v>
      </c>
      <c r="R32" s="26">
        <f aca="true" t="shared" si="101" ref="R32:R43">Q32*100/B32</f>
        <v>57.142857142857146</v>
      </c>
      <c r="S32" s="25">
        <f>S29+S30+S31</f>
        <v>0</v>
      </c>
      <c r="T32" s="26">
        <f aca="true" t="shared" si="102" ref="T32:T43">S32*100/B32</f>
        <v>0</v>
      </c>
      <c r="U32" s="25">
        <f>U29+U30+U31</f>
        <v>29</v>
      </c>
      <c r="V32" s="26">
        <f aca="true" t="shared" si="103" ref="V32:V43">U32*100/B32</f>
        <v>59.183673469387756</v>
      </c>
      <c r="W32" s="25">
        <f>W29+W30+W31</f>
        <v>0</v>
      </c>
      <c r="X32" s="26">
        <f aca="true" t="shared" si="104" ref="X32:X43">W32*100/B32</f>
        <v>0</v>
      </c>
      <c r="Y32" s="25">
        <f>Y29+Y30+Y31</f>
        <v>45</v>
      </c>
      <c r="Z32" s="26">
        <f aca="true" t="shared" si="105" ref="Z32:Z43">Y32*100/B32</f>
        <v>91.83673469387755</v>
      </c>
      <c r="AA32" s="25">
        <f>AA29+AA30+AA31</f>
        <v>0</v>
      </c>
      <c r="AB32" s="26">
        <f aca="true" t="shared" si="106" ref="AB32:AB43">AA32*100/B32</f>
        <v>0</v>
      </c>
      <c r="AC32" s="25">
        <f>AC29+AC30+AC31</f>
        <v>30</v>
      </c>
      <c r="AD32" s="26">
        <f aca="true" t="shared" si="107" ref="AD32:AD43">AC32*100/B32</f>
        <v>61.224489795918366</v>
      </c>
      <c r="AE32" s="25">
        <f>AE29+AE30+AE31</f>
        <v>0</v>
      </c>
      <c r="AF32" s="26">
        <f aca="true" t="shared" si="108" ref="AF32:AF43">AE32*100/B32</f>
        <v>0</v>
      </c>
      <c r="AG32" s="25">
        <f>AG29+AG30+AG31</f>
        <v>42</v>
      </c>
      <c r="AH32" s="26">
        <f aca="true" t="shared" si="109" ref="AH32:AH43">AG32*100/B32</f>
        <v>85.71428571428571</v>
      </c>
      <c r="AI32" s="25">
        <f>AI29+AI30+AI31</f>
        <v>0</v>
      </c>
      <c r="AJ32" s="26">
        <f aca="true" t="shared" si="110" ref="AJ32:AJ43">AI32*100/B32</f>
        <v>0</v>
      </c>
      <c r="AK32" s="25">
        <f>AK29+AK30+AK31</f>
        <v>34</v>
      </c>
      <c r="AL32" s="26">
        <f aca="true" t="shared" si="111" ref="AL32:AL43">AK32*100/B32</f>
        <v>69.38775510204081</v>
      </c>
      <c r="AM32" s="25">
        <f>AM29+AM30+AM31</f>
        <v>0</v>
      </c>
      <c r="AN32" s="26">
        <f aca="true" t="shared" si="112" ref="AN32:AN43">AM32*100/B32</f>
        <v>0</v>
      </c>
      <c r="AO32" s="25">
        <f>AO29+AO30+AO31</f>
        <v>32</v>
      </c>
      <c r="AP32" s="26">
        <f aca="true" t="shared" si="113" ref="AP32:AP43">AO32*100/B32</f>
        <v>65.3061224489796</v>
      </c>
      <c r="AQ32" s="25">
        <f>AQ29+AQ30+AQ31</f>
        <v>0</v>
      </c>
      <c r="AR32" s="26">
        <f aca="true" t="shared" si="114" ref="AR32:AR43">AQ32*100/B32</f>
        <v>0</v>
      </c>
      <c r="AS32" s="25">
        <f>AS29+AS30+AS31</f>
        <v>0</v>
      </c>
      <c r="AT32" s="26">
        <f aca="true" t="shared" si="115" ref="AT32:AT43">AS32*100/B32</f>
        <v>0</v>
      </c>
      <c r="AU32" s="25">
        <f>AU29+AU30+AU31</f>
        <v>0</v>
      </c>
      <c r="AV32" s="26">
        <f aca="true" t="shared" si="116" ref="AV32:AV43">AU32*100/B32</f>
        <v>0</v>
      </c>
      <c r="AW32" s="25">
        <f>AW29+AW30+AW31</f>
        <v>30</v>
      </c>
      <c r="AX32" s="26">
        <f aca="true" t="shared" si="117" ref="AX32:AX43">AW32*100/B32</f>
        <v>61.224489795918366</v>
      </c>
      <c r="AY32" s="25">
        <f>AY29+AY30+AY31</f>
        <v>0</v>
      </c>
      <c r="AZ32" s="26">
        <f aca="true" t="shared" si="118" ref="AZ32:AZ43">AY32*100/B32</f>
        <v>0</v>
      </c>
      <c r="BA32" s="25">
        <f>BA29+BA30+BA31</f>
        <v>0</v>
      </c>
      <c r="BB32" s="26">
        <f aca="true" t="shared" si="119" ref="BB32:BB43">BA32*100/B32</f>
        <v>0</v>
      </c>
      <c r="BC32" s="25">
        <f>BC29+BC30+BC31</f>
        <v>0</v>
      </c>
      <c r="BD32" s="26">
        <f aca="true" t="shared" si="120" ref="BD32:BD43">BC32*100/B32</f>
        <v>0</v>
      </c>
      <c r="BE32" s="25">
        <f>BE29+BE30+BE31</f>
        <v>48</v>
      </c>
      <c r="BF32" s="26">
        <f aca="true" t="shared" si="121" ref="BF32:BF43">BE32*100/B32</f>
        <v>97.95918367346938</v>
      </c>
      <c r="BG32" s="25">
        <f>BG29+BG30+BG31</f>
        <v>0</v>
      </c>
      <c r="BH32" s="26">
        <f aca="true" t="shared" si="122" ref="BH32:BH43">BG32*100/B32</f>
        <v>0</v>
      </c>
      <c r="BI32" s="25">
        <f>BI29+BI30+BI31</f>
        <v>49</v>
      </c>
      <c r="BJ32" s="26">
        <f aca="true" t="shared" si="123" ref="BJ32:BJ43">BI32*100/B32</f>
        <v>100</v>
      </c>
      <c r="BK32" s="25">
        <f>BK29+BK30+BK31</f>
        <v>0</v>
      </c>
      <c r="BL32" s="26">
        <f aca="true" t="shared" si="124" ref="BL32:BL43">BK32*100/B32</f>
        <v>0</v>
      </c>
      <c r="BM32" s="25">
        <f>BM29+BM30+BM31</f>
        <v>0</v>
      </c>
      <c r="BN32" s="26">
        <f aca="true" t="shared" si="125" ref="BN32:BN43">BM32*100/B32</f>
        <v>0</v>
      </c>
      <c r="BO32" s="25">
        <f>BO29+BO30+BO31</f>
        <v>0</v>
      </c>
      <c r="BP32" s="26">
        <f aca="true" t="shared" si="126" ref="BP32:BP43">BO32*100/B32</f>
        <v>0</v>
      </c>
      <c r="BQ32" s="25">
        <f>BQ29+BQ30+BQ31</f>
        <v>48</v>
      </c>
      <c r="BR32" s="26">
        <f aca="true" t="shared" si="127" ref="BR32:BR43">BQ32*100/B32</f>
        <v>97.95918367346938</v>
      </c>
      <c r="BS32" s="25">
        <f>BS29+BS30+BS31</f>
        <v>0</v>
      </c>
      <c r="BT32" s="26">
        <f aca="true" t="shared" si="128" ref="BT32:BT43">BS32*100/B32</f>
        <v>0</v>
      </c>
      <c r="BU32" s="25">
        <f>BU29+BU30+BU31</f>
        <v>44</v>
      </c>
      <c r="BV32" s="26">
        <f aca="true" t="shared" si="129" ref="BV32:BV43">BU32*100/B32</f>
        <v>89.79591836734694</v>
      </c>
      <c r="BW32" s="25">
        <f>BW29+BW30+BW31</f>
        <v>0</v>
      </c>
      <c r="BX32" s="26">
        <f aca="true" t="shared" si="130" ref="BX32:BX43">BW32*100/B32</f>
        <v>0</v>
      </c>
      <c r="BY32" s="25">
        <f>BY29+BY30+BY31</f>
        <v>0</v>
      </c>
      <c r="BZ32" s="26">
        <f aca="true" t="shared" si="131" ref="BZ32:BZ43">BY32*100/B32</f>
        <v>0</v>
      </c>
      <c r="CA32" s="25">
        <f>CA29+CA30+CA31</f>
        <v>0</v>
      </c>
      <c r="CB32" s="26">
        <f aca="true" t="shared" si="132" ref="CB32:CB43">CA32*100/B32</f>
        <v>0</v>
      </c>
      <c r="CC32" s="25">
        <f>CC29+CC30+CC31</f>
        <v>49</v>
      </c>
      <c r="CD32" s="26">
        <f aca="true" t="shared" si="133" ref="CD32:CD43">CC32*100/B32</f>
        <v>100</v>
      </c>
      <c r="CE32" s="25">
        <f>CE29+CE30+CE31</f>
        <v>0</v>
      </c>
      <c r="CF32" s="26">
        <f aca="true" t="shared" si="134" ref="CF32:CF43">CE32*100/F32</f>
        <v>0</v>
      </c>
      <c r="CG32" s="25">
        <f>CG29+CG30+CG31</f>
        <v>0</v>
      </c>
      <c r="CH32" s="26">
        <f aca="true" t="shared" si="135" ref="CH32:CH43">CG32*100/F32</f>
        <v>0</v>
      </c>
      <c r="CI32" s="25">
        <f>CI29+CI30+CI31</f>
        <v>0</v>
      </c>
      <c r="CJ32" s="26">
        <f aca="true" t="shared" si="136" ref="CJ32:CJ43">CI32*100/J32</f>
        <v>0</v>
      </c>
      <c r="CK32" s="25">
        <f>CK29+CK30+CK31</f>
        <v>0</v>
      </c>
      <c r="CL32" s="26">
        <f aca="true" t="shared" si="137" ref="CL32:CL43">CK32*100/J32</f>
        <v>0</v>
      </c>
    </row>
    <row r="33" spans="1:90" ht="12.75">
      <c r="A33" s="35" t="s">
        <v>21</v>
      </c>
      <c r="B33" s="7">
        <v>23</v>
      </c>
      <c r="C33" s="7"/>
      <c r="D33" s="20">
        <f t="shared" si="94"/>
        <v>0</v>
      </c>
      <c r="E33" s="7">
        <v>11</v>
      </c>
      <c r="F33" s="20">
        <f t="shared" si="95"/>
        <v>47.82608695652174</v>
      </c>
      <c r="G33" s="7"/>
      <c r="H33" s="20">
        <f t="shared" si="96"/>
        <v>0</v>
      </c>
      <c r="I33" s="7">
        <v>21</v>
      </c>
      <c r="J33" s="20">
        <f t="shared" si="97"/>
        <v>91.30434782608695</v>
      </c>
      <c r="K33" s="7"/>
      <c r="L33" s="20">
        <f t="shared" si="98"/>
        <v>0</v>
      </c>
      <c r="M33" s="7">
        <v>13</v>
      </c>
      <c r="N33" s="20">
        <f t="shared" si="99"/>
        <v>56.52173913043478</v>
      </c>
      <c r="O33" s="7"/>
      <c r="P33" s="20">
        <f t="shared" si="100"/>
        <v>0</v>
      </c>
      <c r="Q33" s="7">
        <v>13</v>
      </c>
      <c r="R33" s="20">
        <f t="shared" si="101"/>
        <v>56.52173913043478</v>
      </c>
      <c r="S33" s="7"/>
      <c r="T33" s="20">
        <f t="shared" si="102"/>
        <v>0</v>
      </c>
      <c r="U33" s="7">
        <v>13</v>
      </c>
      <c r="V33" s="20">
        <f t="shared" si="103"/>
        <v>56.52173913043478</v>
      </c>
      <c r="W33" s="7"/>
      <c r="X33" s="20">
        <f t="shared" si="104"/>
        <v>0</v>
      </c>
      <c r="Y33" s="7">
        <v>20</v>
      </c>
      <c r="Z33" s="20">
        <f t="shared" si="105"/>
        <v>86.95652173913044</v>
      </c>
      <c r="AA33" s="7"/>
      <c r="AB33" s="20">
        <f t="shared" si="106"/>
        <v>0</v>
      </c>
      <c r="AC33" s="7">
        <v>12</v>
      </c>
      <c r="AD33" s="20">
        <f t="shared" si="107"/>
        <v>52.17391304347826</v>
      </c>
      <c r="AE33" s="7"/>
      <c r="AF33" s="20">
        <f t="shared" si="108"/>
        <v>0</v>
      </c>
      <c r="AG33" s="7">
        <v>18</v>
      </c>
      <c r="AH33" s="20">
        <f t="shared" si="109"/>
        <v>78.26086956521739</v>
      </c>
      <c r="AI33" s="7"/>
      <c r="AJ33" s="20">
        <f t="shared" si="110"/>
        <v>0</v>
      </c>
      <c r="AK33" s="7">
        <v>13</v>
      </c>
      <c r="AL33" s="20">
        <f t="shared" si="111"/>
        <v>56.52173913043478</v>
      </c>
      <c r="AM33" s="7"/>
      <c r="AN33" s="20">
        <f t="shared" si="112"/>
        <v>0</v>
      </c>
      <c r="AO33" s="7">
        <v>15</v>
      </c>
      <c r="AP33" s="20">
        <f t="shared" si="113"/>
        <v>65.21739130434783</v>
      </c>
      <c r="AQ33" s="7"/>
      <c r="AR33" s="20">
        <f t="shared" si="114"/>
        <v>0</v>
      </c>
      <c r="AS33" s="7">
        <v>12</v>
      </c>
      <c r="AT33" s="20">
        <f t="shared" si="115"/>
        <v>52.17391304347826</v>
      </c>
      <c r="AU33" s="7"/>
      <c r="AV33" s="20">
        <f t="shared" si="116"/>
        <v>0</v>
      </c>
      <c r="AW33" s="7">
        <v>16</v>
      </c>
      <c r="AX33" s="20">
        <f t="shared" si="117"/>
        <v>69.56521739130434</v>
      </c>
      <c r="AY33" s="7"/>
      <c r="AZ33" s="20">
        <f t="shared" si="118"/>
        <v>0</v>
      </c>
      <c r="BA33" s="7"/>
      <c r="BB33" s="20">
        <f t="shared" si="119"/>
        <v>0</v>
      </c>
      <c r="BC33" s="7"/>
      <c r="BD33" s="20">
        <f t="shared" si="120"/>
        <v>0</v>
      </c>
      <c r="BE33" s="7"/>
      <c r="BF33" s="20">
        <f t="shared" si="121"/>
        <v>0</v>
      </c>
      <c r="BG33" s="7"/>
      <c r="BH33" s="20">
        <f t="shared" si="122"/>
        <v>0</v>
      </c>
      <c r="BI33" s="7"/>
      <c r="BJ33" s="20">
        <f t="shared" si="123"/>
        <v>0</v>
      </c>
      <c r="BK33" s="7"/>
      <c r="BL33" s="20">
        <f t="shared" si="124"/>
        <v>0</v>
      </c>
      <c r="BM33" s="7">
        <v>22</v>
      </c>
      <c r="BN33" s="20">
        <f t="shared" si="125"/>
        <v>95.65217391304348</v>
      </c>
      <c r="BO33" s="7"/>
      <c r="BP33" s="20">
        <f t="shared" si="126"/>
        <v>0</v>
      </c>
      <c r="BQ33" s="7">
        <v>23</v>
      </c>
      <c r="BR33" s="20">
        <f t="shared" si="127"/>
        <v>100</v>
      </c>
      <c r="BS33" s="7"/>
      <c r="BT33" s="20">
        <f t="shared" si="128"/>
        <v>0</v>
      </c>
      <c r="BU33" s="7">
        <v>17</v>
      </c>
      <c r="BV33" s="20">
        <f t="shared" si="129"/>
        <v>73.91304347826087</v>
      </c>
      <c r="BW33" s="7"/>
      <c r="BX33" s="20">
        <f t="shared" si="130"/>
        <v>0</v>
      </c>
      <c r="BY33" s="7">
        <v>19</v>
      </c>
      <c r="BZ33" s="20">
        <f t="shared" si="131"/>
        <v>82.6086956521739</v>
      </c>
      <c r="CA33" s="7"/>
      <c r="CB33" s="20">
        <f t="shared" si="132"/>
        <v>0</v>
      </c>
      <c r="CC33" s="7">
        <v>23</v>
      </c>
      <c r="CD33" s="20">
        <f t="shared" si="133"/>
        <v>100</v>
      </c>
      <c r="CE33" s="7"/>
      <c r="CF33" s="20">
        <f t="shared" si="134"/>
        <v>0</v>
      </c>
      <c r="CG33" s="7"/>
      <c r="CH33" s="20">
        <f t="shared" si="135"/>
        <v>0</v>
      </c>
      <c r="CI33" s="7"/>
      <c r="CJ33" s="20">
        <f t="shared" si="136"/>
        <v>0</v>
      </c>
      <c r="CK33" s="7"/>
      <c r="CL33" s="20">
        <f t="shared" si="137"/>
        <v>0</v>
      </c>
    </row>
    <row r="34" spans="1:90" ht="12.75">
      <c r="A34" s="35" t="s">
        <v>22</v>
      </c>
      <c r="B34" s="7">
        <v>20</v>
      </c>
      <c r="C34" s="7">
        <v>1</v>
      </c>
      <c r="D34" s="20">
        <f t="shared" si="94"/>
        <v>5</v>
      </c>
      <c r="E34" s="7">
        <v>6</v>
      </c>
      <c r="F34" s="20">
        <f t="shared" si="95"/>
        <v>30</v>
      </c>
      <c r="G34" s="7">
        <v>1</v>
      </c>
      <c r="H34" s="20">
        <f t="shared" si="96"/>
        <v>5</v>
      </c>
      <c r="I34" s="7">
        <v>13</v>
      </c>
      <c r="J34" s="20">
        <f t="shared" si="97"/>
        <v>65</v>
      </c>
      <c r="K34" s="7">
        <v>1</v>
      </c>
      <c r="L34" s="20">
        <f t="shared" si="98"/>
        <v>5</v>
      </c>
      <c r="M34" s="7">
        <v>9</v>
      </c>
      <c r="N34" s="20">
        <f t="shared" si="99"/>
        <v>45</v>
      </c>
      <c r="O34" s="7">
        <v>1</v>
      </c>
      <c r="P34" s="20">
        <f t="shared" si="100"/>
        <v>5</v>
      </c>
      <c r="Q34" s="7">
        <v>5</v>
      </c>
      <c r="R34" s="20">
        <f t="shared" si="101"/>
        <v>25</v>
      </c>
      <c r="S34" s="7">
        <v>1</v>
      </c>
      <c r="T34" s="20">
        <f t="shared" si="102"/>
        <v>5</v>
      </c>
      <c r="U34" s="7">
        <v>4</v>
      </c>
      <c r="V34" s="20">
        <f t="shared" si="103"/>
        <v>20</v>
      </c>
      <c r="W34" s="7">
        <v>1</v>
      </c>
      <c r="X34" s="20">
        <f t="shared" si="104"/>
        <v>5</v>
      </c>
      <c r="Y34" s="7">
        <v>12</v>
      </c>
      <c r="Z34" s="20">
        <f t="shared" si="105"/>
        <v>60</v>
      </c>
      <c r="AA34" s="7">
        <v>1</v>
      </c>
      <c r="AB34" s="20">
        <f t="shared" si="106"/>
        <v>5</v>
      </c>
      <c r="AC34" s="7">
        <v>9</v>
      </c>
      <c r="AD34" s="20">
        <f t="shared" si="107"/>
        <v>45</v>
      </c>
      <c r="AE34" s="7">
        <v>1</v>
      </c>
      <c r="AF34" s="20">
        <f t="shared" si="108"/>
        <v>5</v>
      </c>
      <c r="AG34" s="7">
        <v>9</v>
      </c>
      <c r="AH34" s="20">
        <f t="shared" si="109"/>
        <v>45</v>
      </c>
      <c r="AI34" s="7">
        <v>1</v>
      </c>
      <c r="AJ34" s="20">
        <f t="shared" si="110"/>
        <v>5</v>
      </c>
      <c r="AK34" s="7">
        <v>9</v>
      </c>
      <c r="AL34" s="20">
        <f t="shared" si="111"/>
        <v>45</v>
      </c>
      <c r="AM34" s="7">
        <v>1</v>
      </c>
      <c r="AN34" s="20">
        <f t="shared" si="112"/>
        <v>5</v>
      </c>
      <c r="AO34" s="7">
        <v>6</v>
      </c>
      <c r="AP34" s="20">
        <f t="shared" si="113"/>
        <v>30</v>
      </c>
      <c r="AQ34" s="7">
        <v>1</v>
      </c>
      <c r="AR34" s="20">
        <f t="shared" si="114"/>
        <v>5</v>
      </c>
      <c r="AS34" s="7">
        <v>7</v>
      </c>
      <c r="AT34" s="20">
        <f t="shared" si="115"/>
        <v>35</v>
      </c>
      <c r="AU34" s="7">
        <v>1</v>
      </c>
      <c r="AV34" s="20">
        <f t="shared" si="116"/>
        <v>5</v>
      </c>
      <c r="AW34" s="7">
        <v>9</v>
      </c>
      <c r="AX34" s="20">
        <f t="shared" si="117"/>
        <v>45</v>
      </c>
      <c r="AY34" s="7">
        <v>0</v>
      </c>
      <c r="AZ34" s="20">
        <f t="shared" si="118"/>
        <v>0</v>
      </c>
      <c r="BA34" s="7">
        <v>0</v>
      </c>
      <c r="BB34" s="20">
        <f t="shared" si="119"/>
        <v>0</v>
      </c>
      <c r="BC34" s="7">
        <v>0</v>
      </c>
      <c r="BD34" s="20">
        <f t="shared" si="120"/>
        <v>0</v>
      </c>
      <c r="BE34" s="7"/>
      <c r="BF34" s="20">
        <f t="shared" si="121"/>
        <v>0</v>
      </c>
      <c r="BG34" s="7">
        <v>0</v>
      </c>
      <c r="BH34" s="20">
        <f t="shared" si="122"/>
        <v>0</v>
      </c>
      <c r="BI34" s="7">
        <v>0</v>
      </c>
      <c r="BJ34" s="20">
        <f t="shared" si="123"/>
        <v>0</v>
      </c>
      <c r="BK34" s="7">
        <v>1</v>
      </c>
      <c r="BL34" s="20">
        <f t="shared" si="124"/>
        <v>5</v>
      </c>
      <c r="BM34" s="7">
        <v>18</v>
      </c>
      <c r="BN34" s="20">
        <f t="shared" si="125"/>
        <v>90</v>
      </c>
      <c r="BO34" s="7">
        <v>1</v>
      </c>
      <c r="BP34" s="20">
        <f t="shared" si="126"/>
        <v>5</v>
      </c>
      <c r="BQ34" s="7">
        <v>19</v>
      </c>
      <c r="BR34" s="20">
        <f t="shared" si="127"/>
        <v>95</v>
      </c>
      <c r="BS34" s="7">
        <v>1</v>
      </c>
      <c r="BT34" s="20">
        <f t="shared" si="128"/>
        <v>5</v>
      </c>
      <c r="BU34" s="7">
        <v>12</v>
      </c>
      <c r="BV34" s="20">
        <f t="shared" si="129"/>
        <v>60</v>
      </c>
      <c r="BW34" s="7">
        <v>1</v>
      </c>
      <c r="BX34" s="20">
        <f t="shared" si="130"/>
        <v>5</v>
      </c>
      <c r="BY34" s="7">
        <v>11</v>
      </c>
      <c r="BZ34" s="20">
        <f t="shared" si="131"/>
        <v>55</v>
      </c>
      <c r="CA34" s="7">
        <v>1</v>
      </c>
      <c r="CB34" s="20">
        <f t="shared" si="132"/>
        <v>5</v>
      </c>
      <c r="CC34" s="7">
        <v>17</v>
      </c>
      <c r="CD34" s="20">
        <f t="shared" si="133"/>
        <v>85</v>
      </c>
      <c r="CE34" s="7"/>
      <c r="CF34" s="20">
        <f t="shared" si="134"/>
        <v>0</v>
      </c>
      <c r="CG34" s="7"/>
      <c r="CH34" s="20">
        <f t="shared" si="135"/>
        <v>0</v>
      </c>
      <c r="CI34" s="7"/>
      <c r="CJ34" s="20">
        <f t="shared" si="136"/>
        <v>0</v>
      </c>
      <c r="CK34" s="7"/>
      <c r="CL34" s="20">
        <f t="shared" si="137"/>
        <v>0</v>
      </c>
    </row>
    <row r="35" spans="1:90" ht="12.75">
      <c r="A35" s="23"/>
      <c r="B35" s="25">
        <f>B33+B34</f>
        <v>43</v>
      </c>
      <c r="C35" s="25">
        <f>C33+C34</f>
        <v>1</v>
      </c>
      <c r="D35" s="26">
        <f t="shared" si="94"/>
        <v>2.3255813953488373</v>
      </c>
      <c r="E35" s="25">
        <f>E33+E34</f>
        <v>17</v>
      </c>
      <c r="F35" s="26">
        <f t="shared" si="95"/>
        <v>39.53488372093023</v>
      </c>
      <c r="G35" s="25">
        <f>G33+G34</f>
        <v>1</v>
      </c>
      <c r="H35" s="26">
        <f t="shared" si="96"/>
        <v>2.3255813953488373</v>
      </c>
      <c r="I35" s="25">
        <f>I33+I34</f>
        <v>34</v>
      </c>
      <c r="J35" s="26">
        <f t="shared" si="97"/>
        <v>79.06976744186046</v>
      </c>
      <c r="K35" s="25">
        <f>K33+K34</f>
        <v>1</v>
      </c>
      <c r="L35" s="26">
        <f t="shared" si="98"/>
        <v>2.3255813953488373</v>
      </c>
      <c r="M35" s="25">
        <f>M33+M34</f>
        <v>22</v>
      </c>
      <c r="N35" s="26">
        <f t="shared" si="99"/>
        <v>51.16279069767442</v>
      </c>
      <c r="O35" s="25">
        <f>O33+O34</f>
        <v>1</v>
      </c>
      <c r="P35" s="26">
        <f t="shared" si="100"/>
        <v>2.3255813953488373</v>
      </c>
      <c r="Q35" s="25">
        <f>Q33+Q34</f>
        <v>18</v>
      </c>
      <c r="R35" s="26">
        <f t="shared" si="101"/>
        <v>41.86046511627907</v>
      </c>
      <c r="S35" s="25">
        <f>S33+S34</f>
        <v>1</v>
      </c>
      <c r="T35" s="26">
        <f t="shared" si="102"/>
        <v>2.3255813953488373</v>
      </c>
      <c r="U35" s="25">
        <f>U33+U34</f>
        <v>17</v>
      </c>
      <c r="V35" s="26">
        <f t="shared" si="103"/>
        <v>39.53488372093023</v>
      </c>
      <c r="W35" s="25">
        <f>W33+W34</f>
        <v>1</v>
      </c>
      <c r="X35" s="26">
        <f t="shared" si="104"/>
        <v>2.3255813953488373</v>
      </c>
      <c r="Y35" s="25">
        <f>Y33+Y34</f>
        <v>32</v>
      </c>
      <c r="Z35" s="26">
        <f t="shared" si="105"/>
        <v>74.4186046511628</v>
      </c>
      <c r="AA35" s="25">
        <f>AA33+AA34</f>
        <v>1</v>
      </c>
      <c r="AB35" s="26">
        <f t="shared" si="106"/>
        <v>2.3255813953488373</v>
      </c>
      <c r="AC35" s="25">
        <f>AC33+AC34</f>
        <v>21</v>
      </c>
      <c r="AD35" s="26">
        <f t="shared" si="107"/>
        <v>48.83720930232558</v>
      </c>
      <c r="AE35" s="25">
        <f>AE33+AE34</f>
        <v>1</v>
      </c>
      <c r="AF35" s="26">
        <f t="shared" si="108"/>
        <v>2.3255813953488373</v>
      </c>
      <c r="AG35" s="25">
        <f>AG33+AG34</f>
        <v>27</v>
      </c>
      <c r="AH35" s="26">
        <f t="shared" si="109"/>
        <v>62.7906976744186</v>
      </c>
      <c r="AI35" s="25">
        <f>AI33+AI34</f>
        <v>1</v>
      </c>
      <c r="AJ35" s="26">
        <f t="shared" si="110"/>
        <v>2.3255813953488373</v>
      </c>
      <c r="AK35" s="25">
        <f>AK33+AK34</f>
        <v>22</v>
      </c>
      <c r="AL35" s="26">
        <f t="shared" si="111"/>
        <v>51.16279069767442</v>
      </c>
      <c r="AM35" s="25">
        <f>AM33+AM34</f>
        <v>1</v>
      </c>
      <c r="AN35" s="26">
        <f t="shared" si="112"/>
        <v>2.3255813953488373</v>
      </c>
      <c r="AO35" s="25">
        <f>AO33+AO34</f>
        <v>21</v>
      </c>
      <c r="AP35" s="26">
        <f t="shared" si="113"/>
        <v>48.83720930232558</v>
      </c>
      <c r="AQ35" s="25">
        <f>AQ33+AQ34</f>
        <v>1</v>
      </c>
      <c r="AR35" s="26">
        <f t="shared" si="114"/>
        <v>2.3255813953488373</v>
      </c>
      <c r="AS35" s="25">
        <v>0</v>
      </c>
      <c r="AT35" s="26">
        <f t="shared" si="115"/>
        <v>0</v>
      </c>
      <c r="AU35" s="25">
        <f>AU33+AU34</f>
        <v>1</v>
      </c>
      <c r="AV35" s="26">
        <f t="shared" si="116"/>
        <v>2.3255813953488373</v>
      </c>
      <c r="AW35" s="25">
        <f>AW33+AW34</f>
        <v>25</v>
      </c>
      <c r="AX35" s="26">
        <f t="shared" si="117"/>
        <v>58.13953488372093</v>
      </c>
      <c r="AY35" s="25">
        <f>AY33+AY34</f>
        <v>0</v>
      </c>
      <c r="AZ35" s="26">
        <f t="shared" si="118"/>
        <v>0</v>
      </c>
      <c r="BA35" s="25">
        <f>BA33+BA34</f>
        <v>0</v>
      </c>
      <c r="BB35" s="26">
        <f t="shared" si="119"/>
        <v>0</v>
      </c>
      <c r="BC35" s="25">
        <f>BC33+BC34</f>
        <v>0</v>
      </c>
      <c r="BD35" s="26">
        <f t="shared" si="120"/>
        <v>0</v>
      </c>
      <c r="BE35" s="25">
        <f>BE33+BE34</f>
        <v>0</v>
      </c>
      <c r="BF35" s="26">
        <f t="shared" si="121"/>
        <v>0</v>
      </c>
      <c r="BG35" s="25">
        <f>BG33+BG34</f>
        <v>0</v>
      </c>
      <c r="BH35" s="26">
        <f t="shared" si="122"/>
        <v>0</v>
      </c>
      <c r="BI35" s="25">
        <f>BI33+BI34</f>
        <v>0</v>
      </c>
      <c r="BJ35" s="26">
        <f t="shared" si="123"/>
        <v>0</v>
      </c>
      <c r="BK35" s="25">
        <f>BK33+BK34</f>
        <v>1</v>
      </c>
      <c r="BL35" s="26">
        <f t="shared" si="124"/>
        <v>2.3255813953488373</v>
      </c>
      <c r="BM35" s="25">
        <f>BM33+BM34</f>
        <v>40</v>
      </c>
      <c r="BN35" s="26">
        <f t="shared" si="125"/>
        <v>93.02325581395348</v>
      </c>
      <c r="BO35" s="25">
        <f>BO33+BO34</f>
        <v>1</v>
      </c>
      <c r="BP35" s="26">
        <f t="shared" si="126"/>
        <v>2.3255813953488373</v>
      </c>
      <c r="BQ35" s="25">
        <f>BQ33+BQ34</f>
        <v>42</v>
      </c>
      <c r="BR35" s="26">
        <f t="shared" si="127"/>
        <v>97.67441860465117</v>
      </c>
      <c r="BS35" s="25">
        <f>BS33+BS34</f>
        <v>1</v>
      </c>
      <c r="BT35" s="26">
        <f t="shared" si="128"/>
        <v>2.3255813953488373</v>
      </c>
      <c r="BU35" s="25">
        <f>BU33+BU34</f>
        <v>29</v>
      </c>
      <c r="BV35" s="26">
        <f t="shared" si="129"/>
        <v>67.44186046511628</v>
      </c>
      <c r="BW35" s="25">
        <f>BW33+BW34</f>
        <v>1</v>
      </c>
      <c r="BX35" s="26">
        <f t="shared" si="130"/>
        <v>2.3255813953488373</v>
      </c>
      <c r="BY35" s="25">
        <f>BY33+BY34</f>
        <v>30</v>
      </c>
      <c r="BZ35" s="26">
        <f t="shared" si="131"/>
        <v>69.76744186046511</v>
      </c>
      <c r="CA35" s="25">
        <f>CA33+CA34</f>
        <v>1</v>
      </c>
      <c r="CB35" s="26">
        <f t="shared" si="132"/>
        <v>2.3255813953488373</v>
      </c>
      <c r="CC35" s="25">
        <f>CC33+CC34</f>
        <v>40</v>
      </c>
      <c r="CD35" s="26">
        <f t="shared" si="133"/>
        <v>93.02325581395348</v>
      </c>
      <c r="CE35" s="25">
        <f>CE33+CE34</f>
        <v>0</v>
      </c>
      <c r="CF35" s="26">
        <f t="shared" si="134"/>
        <v>0</v>
      </c>
      <c r="CG35" s="25">
        <f>CG33+CG34</f>
        <v>0</v>
      </c>
      <c r="CH35" s="26">
        <f t="shared" si="135"/>
        <v>0</v>
      </c>
      <c r="CI35" s="25">
        <f>CI33+CI34</f>
        <v>0</v>
      </c>
      <c r="CJ35" s="26">
        <f t="shared" si="136"/>
        <v>0</v>
      </c>
      <c r="CK35" s="25">
        <f>CK33+CK34</f>
        <v>0</v>
      </c>
      <c r="CL35" s="26">
        <f t="shared" si="137"/>
        <v>0</v>
      </c>
    </row>
    <row r="36" spans="1:90" ht="12.75">
      <c r="A36" s="36" t="s">
        <v>30</v>
      </c>
      <c r="B36" s="7">
        <v>23</v>
      </c>
      <c r="C36" s="7"/>
      <c r="D36" s="20">
        <f t="shared" si="94"/>
        <v>0</v>
      </c>
      <c r="E36" s="7">
        <v>9</v>
      </c>
      <c r="F36" s="20">
        <f t="shared" si="95"/>
        <v>39.130434782608695</v>
      </c>
      <c r="G36" s="7"/>
      <c r="H36" s="20">
        <f t="shared" si="96"/>
        <v>0</v>
      </c>
      <c r="I36" s="7">
        <v>13</v>
      </c>
      <c r="J36" s="20">
        <f t="shared" si="97"/>
        <v>56.52173913043478</v>
      </c>
      <c r="K36" s="7"/>
      <c r="L36" s="20">
        <f t="shared" si="98"/>
        <v>0</v>
      </c>
      <c r="M36" s="7">
        <v>13</v>
      </c>
      <c r="N36" s="20">
        <f t="shared" si="99"/>
        <v>56.52173913043478</v>
      </c>
      <c r="O36" s="7"/>
      <c r="P36" s="20">
        <f t="shared" si="100"/>
        <v>0</v>
      </c>
      <c r="Q36" s="7">
        <v>12</v>
      </c>
      <c r="R36" s="20">
        <f t="shared" si="101"/>
        <v>52.17391304347826</v>
      </c>
      <c r="S36" s="7"/>
      <c r="T36" s="20">
        <f t="shared" si="102"/>
        <v>0</v>
      </c>
      <c r="U36" s="7">
        <v>12</v>
      </c>
      <c r="V36" s="20">
        <f t="shared" si="103"/>
        <v>52.17391304347826</v>
      </c>
      <c r="W36" s="7"/>
      <c r="X36" s="20">
        <f t="shared" si="104"/>
        <v>0</v>
      </c>
      <c r="Y36" s="7">
        <v>15</v>
      </c>
      <c r="Z36" s="20">
        <f t="shared" si="105"/>
        <v>65.21739130434783</v>
      </c>
      <c r="AA36" s="7"/>
      <c r="AB36" s="20">
        <f t="shared" si="106"/>
        <v>0</v>
      </c>
      <c r="AC36" s="7">
        <v>13</v>
      </c>
      <c r="AD36" s="20">
        <f t="shared" si="107"/>
        <v>56.52173913043478</v>
      </c>
      <c r="AE36" s="7"/>
      <c r="AF36" s="20">
        <f t="shared" si="108"/>
        <v>0</v>
      </c>
      <c r="AG36" s="7">
        <v>13</v>
      </c>
      <c r="AH36" s="20">
        <f t="shared" si="109"/>
        <v>56.52173913043478</v>
      </c>
      <c r="AI36" s="7">
        <v>0</v>
      </c>
      <c r="AJ36" s="20">
        <f t="shared" si="110"/>
        <v>0</v>
      </c>
      <c r="AK36" s="7">
        <v>14</v>
      </c>
      <c r="AL36" s="20">
        <f t="shared" si="111"/>
        <v>60.869565217391305</v>
      </c>
      <c r="AM36" s="7"/>
      <c r="AN36" s="20">
        <f t="shared" si="112"/>
        <v>0</v>
      </c>
      <c r="AO36" s="7">
        <v>11</v>
      </c>
      <c r="AP36" s="20">
        <f t="shared" si="113"/>
        <v>47.82608695652174</v>
      </c>
      <c r="AQ36" s="7"/>
      <c r="AR36" s="20">
        <f t="shared" si="114"/>
        <v>0</v>
      </c>
      <c r="AS36" s="7">
        <v>11</v>
      </c>
      <c r="AT36" s="20">
        <f t="shared" si="115"/>
        <v>47.82608695652174</v>
      </c>
      <c r="AU36" s="7"/>
      <c r="AV36" s="20">
        <f t="shared" si="116"/>
        <v>0</v>
      </c>
      <c r="AW36" s="7">
        <v>11</v>
      </c>
      <c r="AX36" s="20">
        <f t="shared" si="117"/>
        <v>47.82608695652174</v>
      </c>
      <c r="AY36" s="7"/>
      <c r="AZ36" s="20">
        <f t="shared" si="118"/>
        <v>0</v>
      </c>
      <c r="BA36" s="7"/>
      <c r="BB36" s="20">
        <f t="shared" si="119"/>
        <v>0</v>
      </c>
      <c r="BC36" s="7"/>
      <c r="BD36" s="20">
        <f t="shared" si="120"/>
        <v>0</v>
      </c>
      <c r="BE36" s="7"/>
      <c r="BF36" s="20">
        <f t="shared" si="121"/>
        <v>0</v>
      </c>
      <c r="BG36" s="7"/>
      <c r="BH36" s="20">
        <f t="shared" si="122"/>
        <v>0</v>
      </c>
      <c r="BI36" s="7"/>
      <c r="BJ36" s="20">
        <f t="shared" si="123"/>
        <v>0</v>
      </c>
      <c r="BK36" s="7"/>
      <c r="BL36" s="20">
        <f t="shared" si="124"/>
        <v>0</v>
      </c>
      <c r="BM36" s="7">
        <v>23</v>
      </c>
      <c r="BN36" s="20">
        <f t="shared" si="125"/>
        <v>100</v>
      </c>
      <c r="BO36" s="7"/>
      <c r="BP36" s="20">
        <f t="shared" si="126"/>
        <v>0</v>
      </c>
      <c r="BQ36" s="7"/>
      <c r="BR36" s="20">
        <f t="shared" si="127"/>
        <v>0</v>
      </c>
      <c r="BS36" s="7"/>
      <c r="BT36" s="20">
        <f t="shared" si="128"/>
        <v>0</v>
      </c>
      <c r="BU36" s="7">
        <v>15</v>
      </c>
      <c r="BV36" s="20">
        <f t="shared" si="129"/>
        <v>65.21739130434783</v>
      </c>
      <c r="BW36" s="7"/>
      <c r="BX36" s="20">
        <f t="shared" si="130"/>
        <v>0</v>
      </c>
      <c r="BY36" s="7">
        <v>20</v>
      </c>
      <c r="BZ36" s="20">
        <f t="shared" si="131"/>
        <v>86.95652173913044</v>
      </c>
      <c r="CA36" s="7"/>
      <c r="CB36" s="20">
        <f t="shared" si="132"/>
        <v>0</v>
      </c>
      <c r="CC36" s="7">
        <v>23</v>
      </c>
      <c r="CD36" s="20">
        <f t="shared" si="133"/>
        <v>100</v>
      </c>
      <c r="CE36" s="7"/>
      <c r="CF36" s="20">
        <f t="shared" si="134"/>
        <v>0</v>
      </c>
      <c r="CG36" s="7">
        <v>23</v>
      </c>
      <c r="CH36" s="20">
        <f t="shared" si="135"/>
        <v>58.77777777777778</v>
      </c>
      <c r="CI36" s="7"/>
      <c r="CJ36" s="20">
        <f t="shared" si="136"/>
        <v>0</v>
      </c>
      <c r="CK36" s="7">
        <v>13</v>
      </c>
      <c r="CL36" s="20">
        <f t="shared" si="137"/>
        <v>23</v>
      </c>
    </row>
    <row r="37" spans="1:90" ht="12.75">
      <c r="A37" s="37" t="s">
        <v>31</v>
      </c>
      <c r="B37" s="7">
        <v>22</v>
      </c>
      <c r="C37" s="7">
        <v>1</v>
      </c>
      <c r="D37" s="20">
        <f t="shared" si="94"/>
        <v>4.545454545454546</v>
      </c>
      <c r="E37" s="7">
        <v>10</v>
      </c>
      <c r="F37" s="20">
        <f t="shared" si="95"/>
        <v>45.45454545454545</v>
      </c>
      <c r="G37" s="7">
        <v>1</v>
      </c>
      <c r="H37" s="20">
        <f t="shared" si="96"/>
        <v>4.545454545454546</v>
      </c>
      <c r="I37" s="7">
        <v>11</v>
      </c>
      <c r="J37" s="20">
        <f t="shared" si="97"/>
        <v>50</v>
      </c>
      <c r="K37" s="7"/>
      <c r="L37" s="20">
        <f t="shared" si="98"/>
        <v>0</v>
      </c>
      <c r="M37" s="7">
        <v>7</v>
      </c>
      <c r="N37" s="20">
        <f t="shared" si="99"/>
        <v>31.818181818181817</v>
      </c>
      <c r="O37" s="7"/>
      <c r="P37" s="20">
        <f t="shared" si="100"/>
        <v>0</v>
      </c>
      <c r="Q37" s="7">
        <v>9</v>
      </c>
      <c r="R37" s="20">
        <f t="shared" si="101"/>
        <v>40.90909090909091</v>
      </c>
      <c r="S37" s="7"/>
      <c r="T37" s="20">
        <f t="shared" si="102"/>
        <v>0</v>
      </c>
      <c r="U37" s="7">
        <v>11</v>
      </c>
      <c r="V37" s="20">
        <f t="shared" si="103"/>
        <v>50</v>
      </c>
      <c r="W37" s="7"/>
      <c r="X37" s="20">
        <f t="shared" si="104"/>
        <v>0</v>
      </c>
      <c r="Y37" s="7">
        <v>13</v>
      </c>
      <c r="Z37" s="20">
        <f t="shared" si="105"/>
        <v>59.09090909090909</v>
      </c>
      <c r="AA37" s="7"/>
      <c r="AB37" s="20">
        <f t="shared" si="106"/>
        <v>0</v>
      </c>
      <c r="AC37" s="7">
        <v>9</v>
      </c>
      <c r="AD37" s="20">
        <f t="shared" si="107"/>
        <v>40.90909090909091</v>
      </c>
      <c r="AE37" s="7"/>
      <c r="AF37" s="20">
        <f t="shared" si="108"/>
        <v>0</v>
      </c>
      <c r="AG37" s="7">
        <v>7</v>
      </c>
      <c r="AH37" s="20">
        <f t="shared" si="109"/>
        <v>31.818181818181817</v>
      </c>
      <c r="AI37" s="7"/>
      <c r="AJ37" s="20">
        <f t="shared" si="110"/>
        <v>0</v>
      </c>
      <c r="AK37" s="7">
        <v>10</v>
      </c>
      <c r="AL37" s="20">
        <f t="shared" si="111"/>
        <v>45.45454545454545</v>
      </c>
      <c r="AM37" s="7"/>
      <c r="AN37" s="20">
        <f t="shared" si="112"/>
        <v>0</v>
      </c>
      <c r="AO37" s="7">
        <v>6</v>
      </c>
      <c r="AP37" s="20">
        <f t="shared" si="113"/>
        <v>27.272727272727273</v>
      </c>
      <c r="AQ37" s="7"/>
      <c r="AR37" s="20">
        <f t="shared" si="114"/>
        <v>0</v>
      </c>
      <c r="AS37" s="7">
        <v>10</v>
      </c>
      <c r="AT37" s="20">
        <f t="shared" si="115"/>
        <v>45.45454545454545</v>
      </c>
      <c r="AU37" s="7"/>
      <c r="AV37" s="20">
        <f t="shared" si="116"/>
        <v>0</v>
      </c>
      <c r="AW37" s="7">
        <v>8</v>
      </c>
      <c r="AX37" s="20">
        <f t="shared" si="117"/>
        <v>36.36363636363637</v>
      </c>
      <c r="AY37" s="7"/>
      <c r="AZ37" s="20">
        <f t="shared" si="118"/>
        <v>0</v>
      </c>
      <c r="BA37" s="7"/>
      <c r="BB37" s="20">
        <f t="shared" si="119"/>
        <v>0</v>
      </c>
      <c r="BC37" s="7"/>
      <c r="BD37" s="20">
        <f t="shared" si="120"/>
        <v>0</v>
      </c>
      <c r="BE37" s="7"/>
      <c r="BF37" s="20">
        <f t="shared" si="121"/>
        <v>0</v>
      </c>
      <c r="BG37" s="7"/>
      <c r="BH37" s="20">
        <f t="shared" si="122"/>
        <v>0</v>
      </c>
      <c r="BI37" s="7"/>
      <c r="BJ37" s="20">
        <f t="shared" si="123"/>
        <v>0</v>
      </c>
      <c r="BK37" s="7"/>
      <c r="BL37" s="20">
        <f t="shared" si="124"/>
        <v>0</v>
      </c>
      <c r="BM37" s="7">
        <v>21</v>
      </c>
      <c r="BN37" s="20">
        <f t="shared" si="125"/>
        <v>95.45454545454545</v>
      </c>
      <c r="BO37" s="7"/>
      <c r="BP37" s="20">
        <f t="shared" si="126"/>
        <v>0</v>
      </c>
      <c r="BQ37" s="7"/>
      <c r="BR37" s="20">
        <f t="shared" si="127"/>
        <v>0</v>
      </c>
      <c r="BS37" s="7"/>
      <c r="BT37" s="20">
        <f t="shared" si="128"/>
        <v>0</v>
      </c>
      <c r="BU37" s="7">
        <v>14</v>
      </c>
      <c r="BV37" s="20">
        <f t="shared" si="129"/>
        <v>63.63636363636363</v>
      </c>
      <c r="BW37" s="7"/>
      <c r="BX37" s="20">
        <f t="shared" si="130"/>
        <v>0</v>
      </c>
      <c r="BY37" s="7">
        <v>12</v>
      </c>
      <c r="BZ37" s="20">
        <f t="shared" si="131"/>
        <v>54.54545454545455</v>
      </c>
      <c r="CA37" s="7"/>
      <c r="CB37" s="20">
        <f t="shared" si="132"/>
        <v>0</v>
      </c>
      <c r="CC37" s="7">
        <v>22</v>
      </c>
      <c r="CD37" s="20">
        <f t="shared" si="133"/>
        <v>100</v>
      </c>
      <c r="CE37" s="7"/>
      <c r="CF37" s="20">
        <f t="shared" si="134"/>
        <v>0</v>
      </c>
      <c r="CG37" s="7">
        <v>22</v>
      </c>
      <c r="CH37" s="20">
        <f t="shared" si="135"/>
        <v>48.4</v>
      </c>
      <c r="CI37" s="7"/>
      <c r="CJ37" s="20">
        <f t="shared" si="136"/>
        <v>0</v>
      </c>
      <c r="CK37" s="7">
        <v>13</v>
      </c>
      <c r="CL37" s="20">
        <f t="shared" si="137"/>
        <v>26</v>
      </c>
    </row>
    <row r="38" spans="1:90" ht="12.75">
      <c r="A38" s="9"/>
      <c r="B38" s="7"/>
      <c r="C38" s="7"/>
      <c r="D38" s="20" t="e">
        <f t="shared" si="94"/>
        <v>#DIV/0!</v>
      </c>
      <c r="E38" s="7"/>
      <c r="F38" s="20" t="e">
        <f t="shared" si="95"/>
        <v>#DIV/0!</v>
      </c>
      <c r="G38" s="7"/>
      <c r="H38" s="20" t="e">
        <f t="shared" si="96"/>
        <v>#DIV/0!</v>
      </c>
      <c r="I38" s="7"/>
      <c r="J38" s="20" t="e">
        <f t="shared" si="97"/>
        <v>#DIV/0!</v>
      </c>
      <c r="K38" s="7"/>
      <c r="L38" s="20" t="e">
        <f t="shared" si="98"/>
        <v>#DIV/0!</v>
      </c>
      <c r="M38" s="7"/>
      <c r="N38" s="20" t="e">
        <f t="shared" si="99"/>
        <v>#DIV/0!</v>
      </c>
      <c r="O38" s="7"/>
      <c r="P38" s="20" t="e">
        <f t="shared" si="100"/>
        <v>#DIV/0!</v>
      </c>
      <c r="Q38" s="7"/>
      <c r="R38" s="20" t="e">
        <f t="shared" si="101"/>
        <v>#DIV/0!</v>
      </c>
      <c r="S38" s="7"/>
      <c r="T38" s="20" t="e">
        <f t="shared" si="102"/>
        <v>#DIV/0!</v>
      </c>
      <c r="U38" s="7"/>
      <c r="V38" s="20" t="e">
        <f t="shared" si="103"/>
        <v>#DIV/0!</v>
      </c>
      <c r="W38" s="7"/>
      <c r="X38" s="20" t="e">
        <f t="shared" si="104"/>
        <v>#DIV/0!</v>
      </c>
      <c r="Y38" s="7"/>
      <c r="Z38" s="20" t="e">
        <f t="shared" si="105"/>
        <v>#DIV/0!</v>
      </c>
      <c r="AA38" s="7"/>
      <c r="AB38" s="20" t="e">
        <f t="shared" si="106"/>
        <v>#DIV/0!</v>
      </c>
      <c r="AC38" s="7"/>
      <c r="AD38" s="20" t="e">
        <f t="shared" si="107"/>
        <v>#DIV/0!</v>
      </c>
      <c r="AE38" s="7"/>
      <c r="AF38" s="20" t="e">
        <f t="shared" si="108"/>
        <v>#DIV/0!</v>
      </c>
      <c r="AG38" s="7"/>
      <c r="AH38" s="20" t="e">
        <f t="shared" si="109"/>
        <v>#DIV/0!</v>
      </c>
      <c r="AI38" s="7"/>
      <c r="AJ38" s="20" t="e">
        <f t="shared" si="110"/>
        <v>#DIV/0!</v>
      </c>
      <c r="AK38" s="7"/>
      <c r="AL38" s="20" t="e">
        <f t="shared" si="111"/>
        <v>#DIV/0!</v>
      </c>
      <c r="AM38" s="7"/>
      <c r="AN38" s="20" t="e">
        <f t="shared" si="112"/>
        <v>#DIV/0!</v>
      </c>
      <c r="AO38" s="7"/>
      <c r="AP38" s="20" t="e">
        <f t="shared" si="113"/>
        <v>#DIV/0!</v>
      </c>
      <c r="AQ38" s="7"/>
      <c r="AR38" s="20" t="e">
        <f t="shared" si="114"/>
        <v>#DIV/0!</v>
      </c>
      <c r="AS38" s="7"/>
      <c r="AT38" s="20" t="e">
        <f t="shared" si="115"/>
        <v>#DIV/0!</v>
      </c>
      <c r="AU38" s="7"/>
      <c r="AV38" s="20" t="e">
        <f t="shared" si="116"/>
        <v>#DIV/0!</v>
      </c>
      <c r="AW38" s="7"/>
      <c r="AX38" s="20" t="e">
        <f t="shared" si="117"/>
        <v>#DIV/0!</v>
      </c>
      <c r="AY38" s="7"/>
      <c r="AZ38" s="20" t="e">
        <f t="shared" si="118"/>
        <v>#DIV/0!</v>
      </c>
      <c r="BA38" s="7"/>
      <c r="BB38" s="20" t="e">
        <f t="shared" si="119"/>
        <v>#DIV/0!</v>
      </c>
      <c r="BC38" s="7"/>
      <c r="BD38" s="20" t="e">
        <f t="shared" si="120"/>
        <v>#DIV/0!</v>
      </c>
      <c r="BE38" s="7"/>
      <c r="BF38" s="20" t="e">
        <f t="shared" si="121"/>
        <v>#DIV/0!</v>
      </c>
      <c r="BG38" s="7"/>
      <c r="BH38" s="20" t="e">
        <f t="shared" si="122"/>
        <v>#DIV/0!</v>
      </c>
      <c r="BI38" s="7"/>
      <c r="BJ38" s="20" t="e">
        <f t="shared" si="123"/>
        <v>#DIV/0!</v>
      </c>
      <c r="BK38" s="7"/>
      <c r="BL38" s="20" t="e">
        <f t="shared" si="124"/>
        <v>#DIV/0!</v>
      </c>
      <c r="BM38" s="7"/>
      <c r="BN38" s="20" t="e">
        <f t="shared" si="125"/>
        <v>#DIV/0!</v>
      </c>
      <c r="BO38" s="7"/>
      <c r="BP38" s="20" t="e">
        <f t="shared" si="126"/>
        <v>#DIV/0!</v>
      </c>
      <c r="BQ38" s="7"/>
      <c r="BR38" s="20" t="e">
        <f t="shared" si="127"/>
        <v>#DIV/0!</v>
      </c>
      <c r="BS38" s="7"/>
      <c r="BT38" s="20" t="e">
        <f t="shared" si="128"/>
        <v>#DIV/0!</v>
      </c>
      <c r="BU38" s="7"/>
      <c r="BV38" s="20" t="e">
        <f t="shared" si="129"/>
        <v>#DIV/0!</v>
      </c>
      <c r="BW38" s="7"/>
      <c r="BX38" s="20" t="e">
        <f t="shared" si="130"/>
        <v>#DIV/0!</v>
      </c>
      <c r="BY38" s="7"/>
      <c r="BZ38" s="20" t="e">
        <f t="shared" si="131"/>
        <v>#DIV/0!</v>
      </c>
      <c r="CA38" s="7"/>
      <c r="CB38" s="20" t="e">
        <f t="shared" si="132"/>
        <v>#DIV/0!</v>
      </c>
      <c r="CC38" s="7"/>
      <c r="CD38" s="20" t="e">
        <f t="shared" si="133"/>
        <v>#DIV/0!</v>
      </c>
      <c r="CE38" s="7"/>
      <c r="CF38" s="20" t="e">
        <f t="shared" si="134"/>
        <v>#DIV/0!</v>
      </c>
      <c r="CG38" s="7"/>
      <c r="CH38" s="20" t="e">
        <f t="shared" si="135"/>
        <v>#DIV/0!</v>
      </c>
      <c r="CI38" s="7"/>
      <c r="CJ38" s="20" t="e">
        <f t="shared" si="136"/>
        <v>#DIV/0!</v>
      </c>
      <c r="CK38" s="7"/>
      <c r="CL38" s="20" t="e">
        <f t="shared" si="137"/>
        <v>#DIV/0!</v>
      </c>
    </row>
    <row r="39" spans="1:90" ht="12.75">
      <c r="A39" s="23"/>
      <c r="B39" s="25">
        <f>B36+B37+B38</f>
        <v>45</v>
      </c>
      <c r="C39" s="25">
        <f>C36+C37+C38</f>
        <v>1</v>
      </c>
      <c r="D39" s="26">
        <f t="shared" si="94"/>
        <v>2.2222222222222223</v>
      </c>
      <c r="E39" s="25">
        <f>E36+E37+E38</f>
        <v>19</v>
      </c>
      <c r="F39" s="26">
        <f t="shared" si="95"/>
        <v>42.22222222222222</v>
      </c>
      <c r="G39" s="25">
        <v>0</v>
      </c>
      <c r="H39" s="26">
        <f t="shared" si="96"/>
        <v>0</v>
      </c>
      <c r="I39" s="25">
        <f>I36+I37+I38</f>
        <v>24</v>
      </c>
      <c r="J39" s="26">
        <f t="shared" si="97"/>
        <v>53.333333333333336</v>
      </c>
      <c r="K39" s="25">
        <f>K36+K37+K38</f>
        <v>0</v>
      </c>
      <c r="L39" s="26">
        <f t="shared" si="98"/>
        <v>0</v>
      </c>
      <c r="M39" s="25">
        <f>M36+M37+M38</f>
        <v>20</v>
      </c>
      <c r="N39" s="26">
        <f t="shared" si="99"/>
        <v>44.44444444444444</v>
      </c>
      <c r="O39" s="25">
        <f>O36+O37+O38</f>
        <v>0</v>
      </c>
      <c r="P39" s="26">
        <f t="shared" si="100"/>
        <v>0</v>
      </c>
      <c r="Q39" s="25">
        <f>Q36+Q37+Q38</f>
        <v>21</v>
      </c>
      <c r="R39" s="26">
        <f t="shared" si="101"/>
        <v>46.666666666666664</v>
      </c>
      <c r="S39" s="25">
        <f>S36+S37+S38</f>
        <v>0</v>
      </c>
      <c r="T39" s="26">
        <f t="shared" si="102"/>
        <v>0</v>
      </c>
      <c r="U39" s="25">
        <f>U36+U37+U38</f>
        <v>23</v>
      </c>
      <c r="V39" s="26">
        <f t="shared" si="103"/>
        <v>51.111111111111114</v>
      </c>
      <c r="W39" s="25">
        <f>W36+W37+W38</f>
        <v>0</v>
      </c>
      <c r="X39" s="26">
        <f t="shared" si="104"/>
        <v>0</v>
      </c>
      <c r="Y39" s="25">
        <f>Y36+Y37+Y38</f>
        <v>28</v>
      </c>
      <c r="Z39" s="26">
        <f t="shared" si="105"/>
        <v>62.22222222222222</v>
      </c>
      <c r="AA39" s="25">
        <f>AA36+AA37+AA38</f>
        <v>0</v>
      </c>
      <c r="AB39" s="26">
        <f t="shared" si="106"/>
        <v>0</v>
      </c>
      <c r="AC39" s="25">
        <f>AC36+AC37+AC38</f>
        <v>22</v>
      </c>
      <c r="AD39" s="26">
        <f t="shared" si="107"/>
        <v>48.888888888888886</v>
      </c>
      <c r="AE39" s="25">
        <f>AE36+AE37+AE38</f>
        <v>0</v>
      </c>
      <c r="AF39" s="26">
        <f t="shared" si="108"/>
        <v>0</v>
      </c>
      <c r="AG39" s="25">
        <f>AG36+AG37+AG38</f>
        <v>20</v>
      </c>
      <c r="AH39" s="26">
        <f t="shared" si="109"/>
        <v>44.44444444444444</v>
      </c>
      <c r="AI39" s="25">
        <f>AI36+AI37+AI38</f>
        <v>0</v>
      </c>
      <c r="AJ39" s="26">
        <f t="shared" si="110"/>
        <v>0</v>
      </c>
      <c r="AK39" s="25">
        <f>AK36+AK37+AK38</f>
        <v>24</v>
      </c>
      <c r="AL39" s="26">
        <f t="shared" si="111"/>
        <v>53.333333333333336</v>
      </c>
      <c r="AM39" s="25">
        <f>AM36+AM37+AM38</f>
        <v>0</v>
      </c>
      <c r="AN39" s="26">
        <f t="shared" si="112"/>
        <v>0</v>
      </c>
      <c r="AO39" s="25">
        <f>AO36+AO37+AO38</f>
        <v>17</v>
      </c>
      <c r="AP39" s="26">
        <f t="shared" si="113"/>
        <v>37.77777777777778</v>
      </c>
      <c r="AQ39" s="25">
        <f>AQ36+AQ37+AQ38</f>
        <v>0</v>
      </c>
      <c r="AR39" s="26">
        <f t="shared" si="114"/>
        <v>0</v>
      </c>
      <c r="AS39" s="25">
        <f>AS36+AS37+AS38</f>
        <v>21</v>
      </c>
      <c r="AT39" s="26">
        <f t="shared" si="115"/>
        <v>46.666666666666664</v>
      </c>
      <c r="AU39" s="25">
        <f>AU36+AU37+AU38</f>
        <v>0</v>
      </c>
      <c r="AV39" s="26">
        <f t="shared" si="116"/>
        <v>0</v>
      </c>
      <c r="AW39" s="25">
        <f>AW36+AW37+AW38</f>
        <v>19</v>
      </c>
      <c r="AX39" s="26">
        <f t="shared" si="117"/>
        <v>42.22222222222222</v>
      </c>
      <c r="AY39" s="25">
        <f>AY36+AY37+AY38</f>
        <v>0</v>
      </c>
      <c r="AZ39" s="26">
        <f t="shared" si="118"/>
        <v>0</v>
      </c>
      <c r="BA39" s="25">
        <f>BA36+BA37+BA38</f>
        <v>0</v>
      </c>
      <c r="BB39" s="26">
        <f t="shared" si="119"/>
        <v>0</v>
      </c>
      <c r="BC39" s="25">
        <f>BC36+BC37+BC38</f>
        <v>0</v>
      </c>
      <c r="BD39" s="26">
        <f t="shared" si="120"/>
        <v>0</v>
      </c>
      <c r="BE39" s="25">
        <f>BE36+BE37+BE38</f>
        <v>0</v>
      </c>
      <c r="BF39" s="26">
        <f t="shared" si="121"/>
        <v>0</v>
      </c>
      <c r="BG39" s="25">
        <f>BG36+BG37+BG38</f>
        <v>0</v>
      </c>
      <c r="BH39" s="26">
        <f t="shared" si="122"/>
        <v>0</v>
      </c>
      <c r="BI39" s="25">
        <f>BI36+BI37+BI38</f>
        <v>0</v>
      </c>
      <c r="BJ39" s="26">
        <f t="shared" si="123"/>
        <v>0</v>
      </c>
      <c r="BK39" s="25">
        <f>BK36+BK37+BK38</f>
        <v>0</v>
      </c>
      <c r="BL39" s="26">
        <f t="shared" si="124"/>
        <v>0</v>
      </c>
      <c r="BM39" s="25">
        <f>BM36+BM37+BM38</f>
        <v>44</v>
      </c>
      <c r="BN39" s="26">
        <f t="shared" si="125"/>
        <v>97.77777777777777</v>
      </c>
      <c r="BO39" s="25">
        <f>BO36+BO37+BO38</f>
        <v>0</v>
      </c>
      <c r="BP39" s="26">
        <f t="shared" si="126"/>
        <v>0</v>
      </c>
      <c r="BQ39" s="25">
        <f>BQ36+BQ37+BQ38</f>
        <v>0</v>
      </c>
      <c r="BR39" s="26">
        <f t="shared" si="127"/>
        <v>0</v>
      </c>
      <c r="BS39" s="25">
        <f>BS36+BS37+BS38</f>
        <v>0</v>
      </c>
      <c r="BT39" s="26">
        <f t="shared" si="128"/>
        <v>0</v>
      </c>
      <c r="BU39" s="25">
        <f>BU36+BU37+BU38</f>
        <v>29</v>
      </c>
      <c r="BV39" s="26">
        <f t="shared" si="129"/>
        <v>64.44444444444444</v>
      </c>
      <c r="BW39" s="25">
        <f>BW36+BW37+BW38</f>
        <v>0</v>
      </c>
      <c r="BX39" s="26">
        <f t="shared" si="130"/>
        <v>0</v>
      </c>
      <c r="BY39" s="25">
        <f>BY36+BY37+BY38</f>
        <v>32</v>
      </c>
      <c r="BZ39" s="26">
        <f t="shared" si="131"/>
        <v>71.11111111111111</v>
      </c>
      <c r="CA39" s="25">
        <f>CA36+CA37+CA38</f>
        <v>0</v>
      </c>
      <c r="CB39" s="26">
        <f t="shared" si="132"/>
        <v>0</v>
      </c>
      <c r="CC39" s="25">
        <f>CC36+CC37+CC38</f>
        <v>45</v>
      </c>
      <c r="CD39" s="26">
        <f t="shared" si="133"/>
        <v>100</v>
      </c>
      <c r="CE39" s="25">
        <f>CE36+CE37+CE38</f>
        <v>0</v>
      </c>
      <c r="CF39" s="26">
        <f t="shared" si="134"/>
        <v>0</v>
      </c>
      <c r="CG39" s="25">
        <f>CG36+CG37+CG38</f>
        <v>45</v>
      </c>
      <c r="CH39" s="26">
        <f t="shared" si="135"/>
        <v>106.57894736842105</v>
      </c>
      <c r="CI39" s="25">
        <f>CI36+CI37+CI38</f>
        <v>0</v>
      </c>
      <c r="CJ39" s="26">
        <f t="shared" si="136"/>
        <v>0</v>
      </c>
      <c r="CK39" s="25">
        <f>CK36+CK37+CK38</f>
        <v>26</v>
      </c>
      <c r="CL39" s="26">
        <f t="shared" si="137"/>
        <v>48.75</v>
      </c>
    </row>
    <row r="40" spans="1:90" ht="12.75">
      <c r="A40" s="37" t="s">
        <v>33</v>
      </c>
      <c r="B40" s="7"/>
      <c r="C40" s="7"/>
      <c r="D40" s="20" t="e">
        <f t="shared" si="94"/>
        <v>#DIV/0!</v>
      </c>
      <c r="E40" s="7"/>
      <c r="F40" s="20" t="e">
        <f t="shared" si="95"/>
        <v>#DIV/0!</v>
      </c>
      <c r="G40" s="7"/>
      <c r="H40" s="20" t="e">
        <f t="shared" si="96"/>
        <v>#DIV/0!</v>
      </c>
      <c r="I40" s="7"/>
      <c r="J40" s="20" t="e">
        <f t="shared" si="97"/>
        <v>#DIV/0!</v>
      </c>
      <c r="K40" s="7"/>
      <c r="L40" s="20" t="e">
        <f t="shared" si="98"/>
        <v>#DIV/0!</v>
      </c>
      <c r="M40" s="7"/>
      <c r="N40" s="20" t="e">
        <f t="shared" si="99"/>
        <v>#DIV/0!</v>
      </c>
      <c r="O40" s="7"/>
      <c r="P40" s="20" t="e">
        <f t="shared" si="100"/>
        <v>#DIV/0!</v>
      </c>
      <c r="Q40" s="7"/>
      <c r="R40" s="20" t="e">
        <f t="shared" si="101"/>
        <v>#DIV/0!</v>
      </c>
      <c r="S40" s="7"/>
      <c r="T40" s="20" t="e">
        <f t="shared" si="102"/>
        <v>#DIV/0!</v>
      </c>
      <c r="U40" s="7"/>
      <c r="V40" s="20" t="e">
        <f t="shared" si="103"/>
        <v>#DIV/0!</v>
      </c>
      <c r="W40" s="7"/>
      <c r="X40" s="20" t="e">
        <f t="shared" si="104"/>
        <v>#DIV/0!</v>
      </c>
      <c r="Y40" s="7"/>
      <c r="Z40" s="20" t="e">
        <f t="shared" si="105"/>
        <v>#DIV/0!</v>
      </c>
      <c r="AA40" s="7"/>
      <c r="AB40" s="20" t="e">
        <f t="shared" si="106"/>
        <v>#DIV/0!</v>
      </c>
      <c r="AC40" s="7"/>
      <c r="AD40" s="20" t="e">
        <f t="shared" si="107"/>
        <v>#DIV/0!</v>
      </c>
      <c r="AE40" s="7"/>
      <c r="AF40" s="20" t="e">
        <f t="shared" si="108"/>
        <v>#DIV/0!</v>
      </c>
      <c r="AG40" s="7"/>
      <c r="AH40" s="20" t="e">
        <f t="shared" si="109"/>
        <v>#DIV/0!</v>
      </c>
      <c r="AI40" s="7"/>
      <c r="AJ40" s="20" t="e">
        <f t="shared" si="110"/>
        <v>#DIV/0!</v>
      </c>
      <c r="AK40" s="7"/>
      <c r="AL40" s="20" t="e">
        <f t="shared" si="111"/>
        <v>#DIV/0!</v>
      </c>
      <c r="AM40" s="7"/>
      <c r="AN40" s="20" t="e">
        <f t="shared" si="112"/>
        <v>#DIV/0!</v>
      </c>
      <c r="AO40" s="7"/>
      <c r="AP40" s="20" t="e">
        <f t="shared" si="113"/>
        <v>#DIV/0!</v>
      </c>
      <c r="AQ40" s="7"/>
      <c r="AR40" s="20" t="e">
        <f t="shared" si="114"/>
        <v>#DIV/0!</v>
      </c>
      <c r="AS40" s="7"/>
      <c r="AT40" s="20" t="e">
        <f t="shared" si="115"/>
        <v>#DIV/0!</v>
      </c>
      <c r="AU40" s="7"/>
      <c r="AV40" s="20" t="e">
        <f t="shared" si="116"/>
        <v>#DIV/0!</v>
      </c>
      <c r="AW40" s="7"/>
      <c r="AX40" s="20" t="e">
        <f t="shared" si="117"/>
        <v>#DIV/0!</v>
      </c>
      <c r="AY40" s="7"/>
      <c r="AZ40" s="20" t="e">
        <f t="shared" si="118"/>
        <v>#DIV/0!</v>
      </c>
      <c r="BA40" s="7"/>
      <c r="BB40" s="20" t="e">
        <f t="shared" si="119"/>
        <v>#DIV/0!</v>
      </c>
      <c r="BC40" s="7"/>
      <c r="BD40" s="20" t="e">
        <f t="shared" si="120"/>
        <v>#DIV/0!</v>
      </c>
      <c r="BE40" s="7"/>
      <c r="BF40" s="20" t="e">
        <f t="shared" si="121"/>
        <v>#DIV/0!</v>
      </c>
      <c r="BG40" s="7"/>
      <c r="BH40" s="20" t="e">
        <f t="shared" si="122"/>
        <v>#DIV/0!</v>
      </c>
      <c r="BI40" s="7"/>
      <c r="BJ40" s="20" t="e">
        <f t="shared" si="123"/>
        <v>#DIV/0!</v>
      </c>
      <c r="BK40" s="7"/>
      <c r="BL40" s="20" t="e">
        <f t="shared" si="124"/>
        <v>#DIV/0!</v>
      </c>
      <c r="BM40" s="7"/>
      <c r="BN40" s="20" t="e">
        <f t="shared" si="125"/>
        <v>#DIV/0!</v>
      </c>
      <c r="BO40" s="7"/>
      <c r="BP40" s="20" t="e">
        <f t="shared" si="126"/>
        <v>#DIV/0!</v>
      </c>
      <c r="BQ40" s="7"/>
      <c r="BR40" s="20" t="e">
        <f t="shared" si="127"/>
        <v>#DIV/0!</v>
      </c>
      <c r="BS40" s="7"/>
      <c r="BT40" s="20" t="e">
        <f t="shared" si="128"/>
        <v>#DIV/0!</v>
      </c>
      <c r="BU40" s="7"/>
      <c r="BV40" s="20" t="e">
        <f t="shared" si="129"/>
        <v>#DIV/0!</v>
      </c>
      <c r="BW40" s="7"/>
      <c r="BX40" s="20" t="e">
        <f t="shared" si="130"/>
        <v>#DIV/0!</v>
      </c>
      <c r="BY40" s="7"/>
      <c r="BZ40" s="20" t="e">
        <f t="shared" si="131"/>
        <v>#DIV/0!</v>
      </c>
      <c r="CA40" s="7"/>
      <c r="CB40" s="20" t="e">
        <f t="shared" si="132"/>
        <v>#DIV/0!</v>
      </c>
      <c r="CC40" s="7"/>
      <c r="CD40" s="20" t="e">
        <f t="shared" si="133"/>
        <v>#DIV/0!</v>
      </c>
      <c r="CE40" s="7"/>
      <c r="CF40" s="20" t="e">
        <f t="shared" si="134"/>
        <v>#DIV/0!</v>
      </c>
      <c r="CG40" s="7"/>
      <c r="CH40" s="20" t="e">
        <f t="shared" si="135"/>
        <v>#DIV/0!</v>
      </c>
      <c r="CI40" s="7"/>
      <c r="CJ40" s="20" t="e">
        <f t="shared" si="136"/>
        <v>#DIV/0!</v>
      </c>
      <c r="CK40" s="7"/>
      <c r="CL40" s="20" t="e">
        <f t="shared" si="137"/>
        <v>#DIV/0!</v>
      </c>
    </row>
    <row r="41" spans="1:90" ht="12.75">
      <c r="A41" s="37" t="s">
        <v>53</v>
      </c>
      <c r="B41" s="7"/>
      <c r="C41" s="7"/>
      <c r="D41" s="20" t="e">
        <f t="shared" si="94"/>
        <v>#DIV/0!</v>
      </c>
      <c r="E41" s="7"/>
      <c r="F41" s="20" t="e">
        <f t="shared" si="95"/>
        <v>#DIV/0!</v>
      </c>
      <c r="G41" s="7"/>
      <c r="H41" s="20" t="e">
        <f t="shared" si="96"/>
        <v>#DIV/0!</v>
      </c>
      <c r="I41" s="7"/>
      <c r="J41" s="20" t="e">
        <f t="shared" si="97"/>
        <v>#DIV/0!</v>
      </c>
      <c r="K41" s="7"/>
      <c r="L41" s="20" t="e">
        <f t="shared" si="98"/>
        <v>#DIV/0!</v>
      </c>
      <c r="M41" s="7"/>
      <c r="N41" s="20" t="e">
        <f t="shared" si="99"/>
        <v>#DIV/0!</v>
      </c>
      <c r="O41" s="7"/>
      <c r="P41" s="20" t="e">
        <f t="shared" si="100"/>
        <v>#DIV/0!</v>
      </c>
      <c r="Q41" s="7"/>
      <c r="R41" s="20" t="e">
        <f t="shared" si="101"/>
        <v>#DIV/0!</v>
      </c>
      <c r="S41" s="7"/>
      <c r="T41" s="20" t="e">
        <f t="shared" si="102"/>
        <v>#DIV/0!</v>
      </c>
      <c r="U41" s="7"/>
      <c r="V41" s="20" t="e">
        <f t="shared" si="103"/>
        <v>#DIV/0!</v>
      </c>
      <c r="W41" s="7"/>
      <c r="X41" s="20" t="e">
        <f t="shared" si="104"/>
        <v>#DIV/0!</v>
      </c>
      <c r="Y41" s="7"/>
      <c r="Z41" s="20" t="e">
        <f t="shared" si="105"/>
        <v>#DIV/0!</v>
      </c>
      <c r="AA41" s="7"/>
      <c r="AB41" s="20" t="e">
        <f t="shared" si="106"/>
        <v>#DIV/0!</v>
      </c>
      <c r="AC41" s="7"/>
      <c r="AD41" s="20" t="e">
        <f t="shared" si="107"/>
        <v>#DIV/0!</v>
      </c>
      <c r="AE41" s="7"/>
      <c r="AF41" s="20" t="e">
        <f t="shared" si="108"/>
        <v>#DIV/0!</v>
      </c>
      <c r="AG41" s="7"/>
      <c r="AH41" s="20" t="e">
        <f t="shared" si="109"/>
        <v>#DIV/0!</v>
      </c>
      <c r="AI41" s="7"/>
      <c r="AJ41" s="20" t="e">
        <f t="shared" si="110"/>
        <v>#DIV/0!</v>
      </c>
      <c r="AK41" s="7"/>
      <c r="AL41" s="20" t="e">
        <f t="shared" si="111"/>
        <v>#DIV/0!</v>
      </c>
      <c r="AM41" s="7"/>
      <c r="AN41" s="20" t="e">
        <f t="shared" si="112"/>
        <v>#DIV/0!</v>
      </c>
      <c r="AO41" s="7"/>
      <c r="AP41" s="20" t="e">
        <f t="shared" si="113"/>
        <v>#DIV/0!</v>
      </c>
      <c r="AQ41" s="7"/>
      <c r="AR41" s="20" t="e">
        <f t="shared" si="114"/>
        <v>#DIV/0!</v>
      </c>
      <c r="AS41" s="7"/>
      <c r="AT41" s="20" t="e">
        <f t="shared" si="115"/>
        <v>#DIV/0!</v>
      </c>
      <c r="AU41" s="7"/>
      <c r="AV41" s="20" t="e">
        <f t="shared" si="116"/>
        <v>#DIV/0!</v>
      </c>
      <c r="AW41" s="7"/>
      <c r="AX41" s="20" t="e">
        <f t="shared" si="117"/>
        <v>#DIV/0!</v>
      </c>
      <c r="AY41" s="7"/>
      <c r="AZ41" s="20" t="e">
        <f t="shared" si="118"/>
        <v>#DIV/0!</v>
      </c>
      <c r="BA41" s="7">
        <v>0</v>
      </c>
      <c r="BB41" s="20" t="e">
        <f t="shared" si="119"/>
        <v>#DIV/0!</v>
      </c>
      <c r="BC41" s="7">
        <v>0</v>
      </c>
      <c r="BD41" s="20" t="e">
        <f t="shared" si="120"/>
        <v>#DIV/0!</v>
      </c>
      <c r="BE41" s="7"/>
      <c r="BF41" s="20" t="e">
        <f t="shared" si="121"/>
        <v>#DIV/0!</v>
      </c>
      <c r="BG41" s="7"/>
      <c r="BH41" s="20" t="e">
        <f t="shared" si="122"/>
        <v>#DIV/0!</v>
      </c>
      <c r="BI41" s="7"/>
      <c r="BJ41" s="20" t="e">
        <f t="shared" si="123"/>
        <v>#DIV/0!</v>
      </c>
      <c r="BK41" s="7">
        <v>0</v>
      </c>
      <c r="BL41" s="20" t="e">
        <f t="shared" si="124"/>
        <v>#DIV/0!</v>
      </c>
      <c r="BM41" s="7"/>
      <c r="BN41" s="20" t="e">
        <f t="shared" si="125"/>
        <v>#DIV/0!</v>
      </c>
      <c r="BO41" s="7"/>
      <c r="BP41" s="20" t="e">
        <f t="shared" si="126"/>
        <v>#DIV/0!</v>
      </c>
      <c r="BQ41" s="7"/>
      <c r="BR41" s="20" t="e">
        <f t="shared" si="127"/>
        <v>#DIV/0!</v>
      </c>
      <c r="BS41" s="7"/>
      <c r="BT41" s="20" t="e">
        <f t="shared" si="128"/>
        <v>#DIV/0!</v>
      </c>
      <c r="BU41" s="7"/>
      <c r="BV41" s="20" t="e">
        <f t="shared" si="129"/>
        <v>#DIV/0!</v>
      </c>
      <c r="BW41" s="7">
        <v>0</v>
      </c>
      <c r="BX41" s="20" t="e">
        <f t="shared" si="130"/>
        <v>#DIV/0!</v>
      </c>
      <c r="BY41" s="7"/>
      <c r="BZ41" s="20" t="e">
        <f t="shared" si="131"/>
        <v>#DIV/0!</v>
      </c>
      <c r="CA41" s="7"/>
      <c r="CB41" s="20" t="e">
        <f t="shared" si="132"/>
        <v>#DIV/0!</v>
      </c>
      <c r="CC41" s="28"/>
      <c r="CD41" s="20" t="e">
        <f t="shared" si="133"/>
        <v>#DIV/0!</v>
      </c>
      <c r="CE41" s="7"/>
      <c r="CF41" s="20" t="e">
        <f t="shared" si="134"/>
        <v>#DIV/0!</v>
      </c>
      <c r="CG41" s="28"/>
      <c r="CH41" s="20" t="e">
        <f t="shared" si="135"/>
        <v>#DIV/0!</v>
      </c>
      <c r="CI41" s="7"/>
      <c r="CJ41" s="20" t="e">
        <f t="shared" si="136"/>
        <v>#DIV/0!</v>
      </c>
      <c r="CK41" s="28"/>
      <c r="CL41" s="20" t="e">
        <f t="shared" si="137"/>
        <v>#DIV/0!</v>
      </c>
    </row>
    <row r="42" spans="1:90" ht="12.75">
      <c r="A42" s="38"/>
      <c r="B42" s="25">
        <f>B40+B41</f>
        <v>0</v>
      </c>
      <c r="C42" s="25">
        <f>C40+C41</f>
        <v>0</v>
      </c>
      <c r="D42" s="26" t="e">
        <f t="shared" si="94"/>
        <v>#DIV/0!</v>
      </c>
      <c r="E42" s="25">
        <f>E40+E41</f>
        <v>0</v>
      </c>
      <c r="F42" s="26" t="e">
        <f t="shared" si="95"/>
        <v>#DIV/0!</v>
      </c>
      <c r="G42" s="25">
        <f>G40+G41</f>
        <v>0</v>
      </c>
      <c r="H42" s="26" t="e">
        <f t="shared" si="96"/>
        <v>#DIV/0!</v>
      </c>
      <c r="I42" s="25">
        <f>I40+I41</f>
        <v>0</v>
      </c>
      <c r="J42" s="26" t="e">
        <f t="shared" si="97"/>
        <v>#DIV/0!</v>
      </c>
      <c r="K42" s="25">
        <f>K40+K41</f>
        <v>0</v>
      </c>
      <c r="L42" s="26" t="e">
        <f t="shared" si="98"/>
        <v>#DIV/0!</v>
      </c>
      <c r="M42" s="25">
        <f>M40+M41</f>
        <v>0</v>
      </c>
      <c r="N42" s="26" t="e">
        <f t="shared" si="99"/>
        <v>#DIV/0!</v>
      </c>
      <c r="O42" s="25">
        <f>O40+O41</f>
        <v>0</v>
      </c>
      <c r="P42" s="26" t="e">
        <f t="shared" si="100"/>
        <v>#DIV/0!</v>
      </c>
      <c r="Q42" s="25">
        <f>Q40+Q41</f>
        <v>0</v>
      </c>
      <c r="R42" s="26" t="e">
        <f t="shared" si="101"/>
        <v>#DIV/0!</v>
      </c>
      <c r="S42" s="25">
        <f>S40+S41</f>
        <v>0</v>
      </c>
      <c r="T42" s="26" t="e">
        <f t="shared" si="102"/>
        <v>#DIV/0!</v>
      </c>
      <c r="U42" s="25">
        <f>U40+U41</f>
        <v>0</v>
      </c>
      <c r="V42" s="26" t="e">
        <f t="shared" si="103"/>
        <v>#DIV/0!</v>
      </c>
      <c r="W42" s="25">
        <f>W40+W41</f>
        <v>0</v>
      </c>
      <c r="X42" s="26" t="e">
        <f t="shared" si="104"/>
        <v>#DIV/0!</v>
      </c>
      <c r="Y42" s="25">
        <f>Y40+Y41</f>
        <v>0</v>
      </c>
      <c r="Z42" s="26" t="e">
        <f t="shared" si="105"/>
        <v>#DIV/0!</v>
      </c>
      <c r="AA42" s="25">
        <f>AA40+AA41</f>
        <v>0</v>
      </c>
      <c r="AB42" s="26" t="e">
        <f t="shared" si="106"/>
        <v>#DIV/0!</v>
      </c>
      <c r="AC42" s="25">
        <f>AC40+AC41</f>
        <v>0</v>
      </c>
      <c r="AD42" s="26" t="e">
        <f t="shared" si="107"/>
        <v>#DIV/0!</v>
      </c>
      <c r="AE42" s="25">
        <f>AE40+AE41</f>
        <v>0</v>
      </c>
      <c r="AF42" s="26" t="e">
        <f t="shared" si="108"/>
        <v>#DIV/0!</v>
      </c>
      <c r="AG42" s="25">
        <f>AG40+AG41</f>
        <v>0</v>
      </c>
      <c r="AH42" s="26" t="e">
        <f t="shared" si="109"/>
        <v>#DIV/0!</v>
      </c>
      <c r="AI42" s="25">
        <f>AI40+AI41</f>
        <v>0</v>
      </c>
      <c r="AJ42" s="26" t="e">
        <f t="shared" si="110"/>
        <v>#DIV/0!</v>
      </c>
      <c r="AK42" s="25">
        <v>0</v>
      </c>
      <c r="AL42" s="26" t="e">
        <f t="shared" si="111"/>
        <v>#DIV/0!</v>
      </c>
      <c r="AM42" s="25">
        <f>AM40+AM41</f>
        <v>0</v>
      </c>
      <c r="AN42" s="26" t="e">
        <f t="shared" si="112"/>
        <v>#DIV/0!</v>
      </c>
      <c r="AO42" s="25">
        <f>AO40+AO41</f>
        <v>0</v>
      </c>
      <c r="AP42" s="26" t="e">
        <f t="shared" si="113"/>
        <v>#DIV/0!</v>
      </c>
      <c r="AQ42" s="25">
        <f>AQ40+AQ41</f>
        <v>0</v>
      </c>
      <c r="AR42" s="26" t="e">
        <f t="shared" si="114"/>
        <v>#DIV/0!</v>
      </c>
      <c r="AS42" s="25">
        <f>AS40+AS41</f>
        <v>0</v>
      </c>
      <c r="AT42" s="26" t="e">
        <f t="shared" si="115"/>
        <v>#DIV/0!</v>
      </c>
      <c r="AU42" s="25">
        <f>AU40+AU41</f>
        <v>0</v>
      </c>
      <c r="AV42" s="26" t="e">
        <f t="shared" si="116"/>
        <v>#DIV/0!</v>
      </c>
      <c r="AW42" s="25">
        <f>AW40+AW41</f>
        <v>0</v>
      </c>
      <c r="AX42" s="26" t="e">
        <f t="shared" si="117"/>
        <v>#DIV/0!</v>
      </c>
      <c r="AY42" s="25">
        <f>AY40+AY41</f>
        <v>0</v>
      </c>
      <c r="AZ42" s="26" t="e">
        <f t="shared" si="118"/>
        <v>#DIV/0!</v>
      </c>
      <c r="BA42" s="25">
        <f>BA40+BA41</f>
        <v>0</v>
      </c>
      <c r="BB42" s="26" t="e">
        <f t="shared" si="119"/>
        <v>#DIV/0!</v>
      </c>
      <c r="BC42" s="25">
        <f>BC40+BC41</f>
        <v>0</v>
      </c>
      <c r="BD42" s="26" t="e">
        <f t="shared" si="120"/>
        <v>#DIV/0!</v>
      </c>
      <c r="BE42" s="25">
        <f>BE40+BE41</f>
        <v>0</v>
      </c>
      <c r="BF42" s="26" t="e">
        <f t="shared" si="121"/>
        <v>#DIV/0!</v>
      </c>
      <c r="BG42" s="25">
        <f>BG40+BG41</f>
        <v>0</v>
      </c>
      <c r="BH42" s="26" t="e">
        <f t="shared" si="122"/>
        <v>#DIV/0!</v>
      </c>
      <c r="BI42" s="25">
        <f>BI40+BI41</f>
        <v>0</v>
      </c>
      <c r="BJ42" s="26" t="e">
        <f t="shared" si="123"/>
        <v>#DIV/0!</v>
      </c>
      <c r="BK42" s="25">
        <f>BK40+BK41</f>
        <v>0</v>
      </c>
      <c r="BL42" s="26" t="e">
        <f t="shared" si="124"/>
        <v>#DIV/0!</v>
      </c>
      <c r="BM42" s="25">
        <f>BM40+BM41</f>
        <v>0</v>
      </c>
      <c r="BN42" s="26" t="e">
        <f t="shared" si="125"/>
        <v>#DIV/0!</v>
      </c>
      <c r="BO42" s="25">
        <f>BO40+BO41</f>
        <v>0</v>
      </c>
      <c r="BP42" s="26" t="e">
        <f t="shared" si="126"/>
        <v>#DIV/0!</v>
      </c>
      <c r="BQ42" s="25">
        <f>BQ40+BQ41</f>
        <v>0</v>
      </c>
      <c r="BR42" s="26" t="e">
        <f t="shared" si="127"/>
        <v>#DIV/0!</v>
      </c>
      <c r="BS42" s="25">
        <f>BS40+BS41</f>
        <v>0</v>
      </c>
      <c r="BT42" s="26" t="e">
        <f t="shared" si="128"/>
        <v>#DIV/0!</v>
      </c>
      <c r="BU42" s="25">
        <f>BU40+BU41</f>
        <v>0</v>
      </c>
      <c r="BV42" s="26" t="e">
        <f t="shared" si="129"/>
        <v>#DIV/0!</v>
      </c>
      <c r="BW42" s="25">
        <f>BW40+BW41</f>
        <v>0</v>
      </c>
      <c r="BX42" s="26" t="e">
        <f t="shared" si="130"/>
        <v>#DIV/0!</v>
      </c>
      <c r="BY42" s="25">
        <f>BY40+BY41</f>
        <v>0</v>
      </c>
      <c r="BZ42" s="26" t="e">
        <f t="shared" si="131"/>
        <v>#DIV/0!</v>
      </c>
      <c r="CA42" s="25">
        <f>CA40+CA41</f>
        <v>0</v>
      </c>
      <c r="CB42" s="26" t="e">
        <f t="shared" si="132"/>
        <v>#DIV/0!</v>
      </c>
      <c r="CC42" s="25">
        <f>CC40+CC41</f>
        <v>0</v>
      </c>
      <c r="CD42" s="26" t="e">
        <f t="shared" si="133"/>
        <v>#DIV/0!</v>
      </c>
      <c r="CE42" s="25">
        <f>CE40+CE41</f>
        <v>0</v>
      </c>
      <c r="CF42" s="26" t="e">
        <f t="shared" si="134"/>
        <v>#DIV/0!</v>
      </c>
      <c r="CG42" s="25">
        <f>CG40+CG41</f>
        <v>0</v>
      </c>
      <c r="CH42" s="26" t="e">
        <f t="shared" si="135"/>
        <v>#DIV/0!</v>
      </c>
      <c r="CI42" s="25">
        <f>CI40+CI41</f>
        <v>0</v>
      </c>
      <c r="CJ42" s="26" t="e">
        <f t="shared" si="136"/>
        <v>#DIV/0!</v>
      </c>
      <c r="CK42" s="25">
        <f>CK40+CK41</f>
        <v>0</v>
      </c>
      <c r="CL42" s="26" t="e">
        <f t="shared" si="137"/>
        <v>#DIV/0!</v>
      </c>
    </row>
    <row r="43" spans="1:90" ht="12.75">
      <c r="A43" s="35" t="s">
        <v>37</v>
      </c>
      <c r="B43" s="8"/>
      <c r="C43" s="14"/>
      <c r="D43" s="20" t="e">
        <f t="shared" si="94"/>
        <v>#DIV/0!</v>
      </c>
      <c r="E43" s="14"/>
      <c r="F43" s="20" t="e">
        <f t="shared" si="95"/>
        <v>#DIV/0!</v>
      </c>
      <c r="G43" s="14"/>
      <c r="H43" s="20" t="e">
        <f t="shared" si="96"/>
        <v>#DIV/0!</v>
      </c>
      <c r="I43" s="14"/>
      <c r="J43" s="20" t="e">
        <f t="shared" si="97"/>
        <v>#DIV/0!</v>
      </c>
      <c r="K43" s="14"/>
      <c r="L43" s="20" t="e">
        <f t="shared" si="98"/>
        <v>#DIV/0!</v>
      </c>
      <c r="M43" s="14"/>
      <c r="N43" s="20" t="e">
        <f t="shared" si="99"/>
        <v>#DIV/0!</v>
      </c>
      <c r="O43" s="14"/>
      <c r="P43" s="20" t="e">
        <f t="shared" si="100"/>
        <v>#DIV/0!</v>
      </c>
      <c r="Q43" s="14"/>
      <c r="R43" s="20" t="e">
        <f t="shared" si="101"/>
        <v>#DIV/0!</v>
      </c>
      <c r="S43" s="14"/>
      <c r="T43" s="20" t="e">
        <f t="shared" si="102"/>
        <v>#DIV/0!</v>
      </c>
      <c r="U43" s="14"/>
      <c r="V43" s="20" t="e">
        <f t="shared" si="103"/>
        <v>#DIV/0!</v>
      </c>
      <c r="W43" s="14"/>
      <c r="X43" s="20" t="e">
        <f t="shared" si="104"/>
        <v>#DIV/0!</v>
      </c>
      <c r="Y43" s="14"/>
      <c r="Z43" s="20" t="e">
        <f t="shared" si="105"/>
        <v>#DIV/0!</v>
      </c>
      <c r="AA43" s="14"/>
      <c r="AB43" s="20" t="e">
        <f t="shared" si="106"/>
        <v>#DIV/0!</v>
      </c>
      <c r="AC43" s="14"/>
      <c r="AD43" s="20" t="e">
        <f t="shared" si="107"/>
        <v>#DIV/0!</v>
      </c>
      <c r="AE43" s="14"/>
      <c r="AF43" s="20" t="e">
        <f t="shared" si="108"/>
        <v>#DIV/0!</v>
      </c>
      <c r="AG43" s="14"/>
      <c r="AH43" s="20" t="e">
        <f t="shared" si="109"/>
        <v>#DIV/0!</v>
      </c>
      <c r="AI43" s="14"/>
      <c r="AJ43" s="20" t="e">
        <f t="shared" si="110"/>
        <v>#DIV/0!</v>
      </c>
      <c r="AK43" s="14"/>
      <c r="AL43" s="20" t="e">
        <f t="shared" si="111"/>
        <v>#DIV/0!</v>
      </c>
      <c r="AM43" s="14"/>
      <c r="AN43" s="20" t="e">
        <f t="shared" si="112"/>
        <v>#DIV/0!</v>
      </c>
      <c r="AO43" s="14"/>
      <c r="AP43" s="20" t="e">
        <f t="shared" si="113"/>
        <v>#DIV/0!</v>
      </c>
      <c r="AQ43" s="14"/>
      <c r="AR43" s="20" t="e">
        <f t="shared" si="114"/>
        <v>#DIV/0!</v>
      </c>
      <c r="AS43" s="14"/>
      <c r="AT43" s="20" t="e">
        <f t="shared" si="115"/>
        <v>#DIV/0!</v>
      </c>
      <c r="AU43" s="14"/>
      <c r="AV43" s="20" t="e">
        <f t="shared" si="116"/>
        <v>#DIV/0!</v>
      </c>
      <c r="AW43" s="14"/>
      <c r="AX43" s="20" t="e">
        <f t="shared" si="117"/>
        <v>#DIV/0!</v>
      </c>
      <c r="AY43" s="14"/>
      <c r="AZ43" s="20" t="e">
        <f t="shared" si="118"/>
        <v>#DIV/0!</v>
      </c>
      <c r="BA43" s="14"/>
      <c r="BB43" s="20" t="e">
        <f t="shared" si="119"/>
        <v>#DIV/0!</v>
      </c>
      <c r="BC43" s="14"/>
      <c r="BD43" s="20" t="e">
        <f t="shared" si="120"/>
        <v>#DIV/0!</v>
      </c>
      <c r="BE43" s="14"/>
      <c r="BF43" s="20" t="e">
        <f t="shared" si="121"/>
        <v>#DIV/0!</v>
      </c>
      <c r="BG43" s="14"/>
      <c r="BH43" s="20" t="e">
        <f t="shared" si="122"/>
        <v>#DIV/0!</v>
      </c>
      <c r="BI43" s="13"/>
      <c r="BJ43" s="20" t="e">
        <f t="shared" si="123"/>
        <v>#DIV/0!</v>
      </c>
      <c r="BK43" s="14"/>
      <c r="BL43" s="20" t="e">
        <f t="shared" si="124"/>
        <v>#DIV/0!</v>
      </c>
      <c r="BM43" s="14"/>
      <c r="BN43" s="20" t="e">
        <f t="shared" si="125"/>
        <v>#DIV/0!</v>
      </c>
      <c r="BO43" s="14"/>
      <c r="BP43" s="20" t="e">
        <f t="shared" si="126"/>
        <v>#DIV/0!</v>
      </c>
      <c r="BQ43" s="14"/>
      <c r="BR43" s="20" t="e">
        <f t="shared" si="127"/>
        <v>#DIV/0!</v>
      </c>
      <c r="BS43" s="14"/>
      <c r="BT43" s="20" t="e">
        <f t="shared" si="128"/>
        <v>#DIV/0!</v>
      </c>
      <c r="BU43" s="14"/>
      <c r="BV43" s="20" t="e">
        <f t="shared" si="129"/>
        <v>#DIV/0!</v>
      </c>
      <c r="BW43" s="14"/>
      <c r="BX43" s="20" t="e">
        <f t="shared" si="130"/>
        <v>#DIV/0!</v>
      </c>
      <c r="BY43" s="14"/>
      <c r="BZ43" s="20" t="e">
        <f t="shared" si="131"/>
        <v>#DIV/0!</v>
      </c>
      <c r="CA43" s="14"/>
      <c r="CB43" s="20" t="e">
        <f t="shared" si="132"/>
        <v>#DIV/0!</v>
      </c>
      <c r="CC43" s="14"/>
      <c r="CD43" s="20" t="e">
        <f t="shared" si="133"/>
        <v>#DIV/0!</v>
      </c>
      <c r="CE43" s="14"/>
      <c r="CF43" s="20" t="e">
        <f t="shared" si="134"/>
        <v>#DIV/0!</v>
      </c>
      <c r="CG43" s="14"/>
      <c r="CH43" s="20" t="e">
        <f t="shared" si="135"/>
        <v>#DIV/0!</v>
      </c>
      <c r="CI43" s="14"/>
      <c r="CJ43" s="20" t="e">
        <f t="shared" si="136"/>
        <v>#DIV/0!</v>
      </c>
      <c r="CK43" s="14"/>
      <c r="CL43" s="20" t="e">
        <f t="shared" si="137"/>
        <v>#DIV/0!</v>
      </c>
    </row>
    <row r="44" spans="1:90" ht="12.75">
      <c r="A44" s="8"/>
      <c r="B44" s="8"/>
      <c r="C44" s="14"/>
      <c r="D44" s="20"/>
      <c r="E44" s="14"/>
      <c r="F44" s="20"/>
      <c r="G44" s="14"/>
      <c r="H44" s="20"/>
      <c r="I44" s="14"/>
      <c r="J44" s="20"/>
      <c r="K44" s="14"/>
      <c r="L44" s="20"/>
      <c r="M44" s="14"/>
      <c r="N44" s="20"/>
      <c r="O44" s="14"/>
      <c r="P44" s="20"/>
      <c r="Q44" s="14"/>
      <c r="R44" s="20"/>
      <c r="S44" s="14"/>
      <c r="T44" s="20"/>
      <c r="U44" s="14"/>
      <c r="V44" s="20"/>
      <c r="W44" s="14"/>
      <c r="X44" s="20"/>
      <c r="Y44" s="14"/>
      <c r="Z44" s="20"/>
      <c r="AA44" s="14"/>
      <c r="AB44" s="20"/>
      <c r="AC44" s="14"/>
      <c r="AD44" s="20"/>
      <c r="AE44" s="14"/>
      <c r="AF44" s="20"/>
      <c r="AG44" s="14"/>
      <c r="AH44" s="20"/>
      <c r="AI44" s="14"/>
      <c r="AJ44" s="20"/>
      <c r="AK44" s="14"/>
      <c r="AL44" s="20"/>
      <c r="AM44" s="14"/>
      <c r="AN44" s="20"/>
      <c r="AO44" s="14"/>
      <c r="AP44" s="20"/>
      <c r="AQ44" s="14"/>
      <c r="AR44" s="20"/>
      <c r="AS44" s="14"/>
      <c r="AT44" s="20"/>
      <c r="AU44" s="14"/>
      <c r="AV44" s="20"/>
      <c r="AW44" s="14"/>
      <c r="AX44" s="20"/>
      <c r="AY44" s="14"/>
      <c r="AZ44" s="20"/>
      <c r="BA44" s="14"/>
      <c r="BB44" s="20"/>
      <c r="BC44" s="14"/>
      <c r="BD44" s="20"/>
      <c r="BE44" s="14"/>
      <c r="BF44" s="20"/>
      <c r="BG44" s="14"/>
      <c r="BH44" s="20"/>
      <c r="BI44" s="13"/>
      <c r="BJ44" s="20"/>
      <c r="BK44" s="14"/>
      <c r="BL44" s="20"/>
      <c r="BM44" s="14"/>
      <c r="BN44" s="20"/>
      <c r="BO44" s="14"/>
      <c r="BP44" s="20"/>
      <c r="BQ44" s="14"/>
      <c r="BR44" s="20"/>
      <c r="BS44" s="14"/>
      <c r="BT44" s="20"/>
      <c r="BU44" s="14"/>
      <c r="BV44" s="20"/>
      <c r="BW44" s="14"/>
      <c r="BX44" s="20"/>
      <c r="BY44" s="14"/>
      <c r="BZ44" s="20"/>
      <c r="CA44" s="14"/>
      <c r="CB44" s="20"/>
      <c r="CC44" s="14"/>
      <c r="CD44" s="20"/>
      <c r="CE44" s="14"/>
      <c r="CF44" s="20"/>
      <c r="CG44" s="14"/>
      <c r="CH44" s="20"/>
      <c r="CI44" s="14"/>
      <c r="CJ44" s="20"/>
      <c r="CK44" s="14"/>
      <c r="CL44" s="20"/>
    </row>
    <row r="45" spans="1:90" ht="12.75">
      <c r="A45" s="9"/>
      <c r="B45" s="7"/>
      <c r="C45" s="14"/>
      <c r="D45" s="20"/>
      <c r="E45" s="7"/>
      <c r="F45" s="20"/>
      <c r="G45" s="14"/>
      <c r="H45" s="20"/>
      <c r="I45" s="7"/>
      <c r="J45" s="20"/>
      <c r="K45" s="14"/>
      <c r="L45" s="20"/>
      <c r="M45" s="7"/>
      <c r="N45" s="20"/>
      <c r="O45" s="14"/>
      <c r="P45" s="20"/>
      <c r="Q45" s="14"/>
      <c r="R45" s="20"/>
      <c r="S45" s="14"/>
      <c r="T45" s="20"/>
      <c r="U45" s="14"/>
      <c r="V45" s="20"/>
      <c r="W45" s="14"/>
      <c r="X45" s="20"/>
      <c r="Y45" s="7"/>
      <c r="Z45" s="20"/>
      <c r="AA45" s="14"/>
      <c r="AB45" s="20"/>
      <c r="AC45" s="7"/>
      <c r="AD45" s="20"/>
      <c r="AE45" s="14"/>
      <c r="AF45" s="20"/>
      <c r="AG45" s="7"/>
      <c r="AH45" s="20"/>
      <c r="AI45" s="14"/>
      <c r="AJ45" s="20"/>
      <c r="AK45" s="7"/>
      <c r="AL45" s="20"/>
      <c r="AM45" s="14"/>
      <c r="AN45" s="20"/>
      <c r="AO45" s="7"/>
      <c r="AP45" s="20"/>
      <c r="AQ45" s="14"/>
      <c r="AR45" s="20"/>
      <c r="AS45" s="7"/>
      <c r="AT45" s="20"/>
      <c r="AU45" s="14"/>
      <c r="AV45" s="20"/>
      <c r="AW45" s="7"/>
      <c r="AX45" s="20"/>
      <c r="AY45" s="14"/>
      <c r="AZ45" s="20"/>
      <c r="BA45" s="14"/>
      <c r="BB45" s="20"/>
      <c r="BC45" s="14"/>
      <c r="BD45" s="20"/>
      <c r="BE45" s="7"/>
      <c r="BF45" s="20"/>
      <c r="BG45" s="14"/>
      <c r="BH45" s="20"/>
      <c r="BI45" s="15"/>
      <c r="BJ45" s="20"/>
      <c r="BK45" s="14"/>
      <c r="BL45" s="20"/>
      <c r="BM45" s="7"/>
      <c r="BN45" s="20"/>
      <c r="BO45" s="14"/>
      <c r="BP45" s="20"/>
      <c r="BQ45" s="7"/>
      <c r="BR45" s="20"/>
      <c r="BS45" s="14"/>
      <c r="BT45" s="20"/>
      <c r="BU45" s="14"/>
      <c r="BV45" s="20"/>
      <c r="BW45" s="14"/>
      <c r="BX45" s="20"/>
      <c r="BY45" s="7"/>
      <c r="BZ45" s="20"/>
      <c r="CA45" s="14"/>
      <c r="CB45" s="20"/>
      <c r="CC45" s="7"/>
      <c r="CD45" s="20"/>
      <c r="CE45" s="14"/>
      <c r="CF45" s="20"/>
      <c r="CG45" s="7"/>
      <c r="CH45" s="20"/>
      <c r="CI45" s="14"/>
      <c r="CJ45" s="20"/>
      <c r="CK45" s="7"/>
      <c r="CL45" s="20"/>
    </row>
    <row r="46" spans="1:90" ht="12.75">
      <c r="A46" s="24"/>
      <c r="B46" s="27">
        <f>B43+B44</f>
        <v>0</v>
      </c>
      <c r="C46" s="27">
        <f>C43+C45</f>
        <v>0</v>
      </c>
      <c r="D46" s="26" t="e">
        <f>C46*100/B46</f>
        <v>#DIV/0!</v>
      </c>
      <c r="E46" s="27">
        <f>E43+E45</f>
        <v>0</v>
      </c>
      <c r="F46" s="26" t="e">
        <f>E46*100/B46</f>
        <v>#DIV/0!</v>
      </c>
      <c r="G46" s="27">
        <f>G43+G45</f>
        <v>0</v>
      </c>
      <c r="H46" s="26" t="e">
        <f>G46*100/B46</f>
        <v>#DIV/0!</v>
      </c>
      <c r="I46" s="27">
        <f>I43+I45</f>
        <v>0</v>
      </c>
      <c r="J46" s="26" t="e">
        <f>I46*100/B46</f>
        <v>#DIV/0!</v>
      </c>
      <c r="K46" s="27">
        <f>K43+K45</f>
        <v>0</v>
      </c>
      <c r="L46" s="26" t="e">
        <f>K46*100/B46</f>
        <v>#DIV/0!</v>
      </c>
      <c r="M46" s="27">
        <f>M43+M45</f>
        <v>0</v>
      </c>
      <c r="N46" s="26" t="e">
        <f>M46*100/B46</f>
        <v>#DIV/0!</v>
      </c>
      <c r="O46" s="27">
        <f>O43+O45</f>
        <v>0</v>
      </c>
      <c r="P46" s="26" t="e">
        <f>O46*100/B46</f>
        <v>#DIV/0!</v>
      </c>
      <c r="Q46" s="27">
        <f>Q43+Q45</f>
        <v>0</v>
      </c>
      <c r="R46" s="26" t="e">
        <f>Q46*100/B46</f>
        <v>#DIV/0!</v>
      </c>
      <c r="S46" s="27">
        <f>S43+S45</f>
        <v>0</v>
      </c>
      <c r="T46" s="26" t="e">
        <f>S46*100/B46</f>
        <v>#DIV/0!</v>
      </c>
      <c r="U46" s="27">
        <f>U43+U45</f>
        <v>0</v>
      </c>
      <c r="V46" s="26" t="e">
        <f>U46*100/B46</f>
        <v>#DIV/0!</v>
      </c>
      <c r="W46" s="27">
        <f>W43+W45</f>
        <v>0</v>
      </c>
      <c r="X46" s="26" t="e">
        <f>W46*100/B46</f>
        <v>#DIV/0!</v>
      </c>
      <c r="Y46" s="27">
        <f>Y43+Y45</f>
        <v>0</v>
      </c>
      <c r="Z46" s="26" t="e">
        <f>Y46*100/B46</f>
        <v>#DIV/0!</v>
      </c>
      <c r="AA46" s="27">
        <f>AA43+AA45</f>
        <v>0</v>
      </c>
      <c r="AB46" s="26" t="e">
        <f>AA46*100/B46</f>
        <v>#DIV/0!</v>
      </c>
      <c r="AC46" s="27">
        <f>AC43+AC45</f>
        <v>0</v>
      </c>
      <c r="AD46" s="26" t="e">
        <f>AC46*100/B46</f>
        <v>#DIV/0!</v>
      </c>
      <c r="AE46" s="27">
        <f>AE43+AE45</f>
        <v>0</v>
      </c>
      <c r="AF46" s="26" t="e">
        <f>AE46*100/B46</f>
        <v>#DIV/0!</v>
      </c>
      <c r="AG46" s="27">
        <f>AG43+AG45</f>
        <v>0</v>
      </c>
      <c r="AH46" s="26" t="e">
        <f>AG46*100/B46</f>
        <v>#DIV/0!</v>
      </c>
      <c r="AI46" s="27">
        <f>AI43+AI45</f>
        <v>0</v>
      </c>
      <c r="AJ46" s="26" t="e">
        <f>AI46*100/B46</f>
        <v>#DIV/0!</v>
      </c>
      <c r="AK46" s="27">
        <f>AK43+AK45</f>
        <v>0</v>
      </c>
      <c r="AL46" s="26" t="e">
        <f>AK46*100/B46</f>
        <v>#DIV/0!</v>
      </c>
      <c r="AM46" s="27">
        <f>AM43+AM45</f>
        <v>0</v>
      </c>
      <c r="AN46" s="26" t="e">
        <f>AM46*100/B46</f>
        <v>#DIV/0!</v>
      </c>
      <c r="AO46" s="27">
        <f>AO43+AO45</f>
        <v>0</v>
      </c>
      <c r="AP46" s="26" t="e">
        <f>AO46*100/B46</f>
        <v>#DIV/0!</v>
      </c>
      <c r="AQ46" s="27">
        <f>AQ43+AQ45</f>
        <v>0</v>
      </c>
      <c r="AR46" s="26" t="e">
        <f>AQ46*100/B46</f>
        <v>#DIV/0!</v>
      </c>
      <c r="AS46" s="27">
        <f>AS43+AS45</f>
        <v>0</v>
      </c>
      <c r="AT46" s="26" t="e">
        <f>AS46*100/B46</f>
        <v>#DIV/0!</v>
      </c>
      <c r="AU46" s="27">
        <f>AU43+AU45</f>
        <v>0</v>
      </c>
      <c r="AV46" s="26" t="e">
        <f>AU46*100/B46</f>
        <v>#DIV/0!</v>
      </c>
      <c r="AW46" s="27">
        <f>AW43+AW45</f>
        <v>0</v>
      </c>
      <c r="AX46" s="26" t="e">
        <f>AW46*100/B46</f>
        <v>#DIV/0!</v>
      </c>
      <c r="AY46" s="27">
        <f>AY43+AY45</f>
        <v>0</v>
      </c>
      <c r="AZ46" s="26" t="e">
        <f>AY46*100/B46</f>
        <v>#DIV/0!</v>
      </c>
      <c r="BA46" s="27">
        <f>BA43+BA45</f>
        <v>0</v>
      </c>
      <c r="BB46" s="26" t="e">
        <f>BA46*100/B46</f>
        <v>#DIV/0!</v>
      </c>
      <c r="BC46" s="27">
        <f>BC43+BC45</f>
        <v>0</v>
      </c>
      <c r="BD46" s="26" t="e">
        <f>BC46*100/B46</f>
        <v>#DIV/0!</v>
      </c>
      <c r="BE46" s="27">
        <f>BE43+BE45</f>
        <v>0</v>
      </c>
      <c r="BF46" s="26" t="e">
        <f>BE46*100/B46</f>
        <v>#DIV/0!</v>
      </c>
      <c r="BG46" s="27">
        <f>BG43+BG45</f>
        <v>0</v>
      </c>
      <c r="BH46" s="26" t="e">
        <f>BG46*100/B46</f>
        <v>#DIV/0!</v>
      </c>
      <c r="BI46" s="24">
        <f>BI43+BI45</f>
        <v>0</v>
      </c>
      <c r="BJ46" s="26" t="e">
        <f>BI46*100/B46</f>
        <v>#DIV/0!</v>
      </c>
      <c r="BK46" s="27">
        <f>BK43+BK45</f>
        <v>0</v>
      </c>
      <c r="BL46" s="26" t="e">
        <f>BK46*100/B46</f>
        <v>#DIV/0!</v>
      </c>
      <c r="BM46" s="27">
        <f>BM43+BM45</f>
        <v>0</v>
      </c>
      <c r="BN46" s="26" t="e">
        <f>BM46*100/B46</f>
        <v>#DIV/0!</v>
      </c>
      <c r="BO46" s="27">
        <f>BO43+BO45</f>
        <v>0</v>
      </c>
      <c r="BP46" s="26" t="e">
        <f>BO46*100/B46</f>
        <v>#DIV/0!</v>
      </c>
      <c r="BQ46" s="27">
        <f>BQ43+BQ45</f>
        <v>0</v>
      </c>
      <c r="BR46" s="26" t="e">
        <f>BQ46*100/B46</f>
        <v>#DIV/0!</v>
      </c>
      <c r="BS46" s="27">
        <f>BS43+BS45</f>
        <v>0</v>
      </c>
      <c r="BT46" s="26" t="e">
        <f>BS46*100/B46</f>
        <v>#DIV/0!</v>
      </c>
      <c r="BU46" s="27">
        <f>BU43+BU45</f>
        <v>0</v>
      </c>
      <c r="BV46" s="26" t="e">
        <f>BU46*100/B46</f>
        <v>#DIV/0!</v>
      </c>
      <c r="BW46" s="27">
        <f>BW43+BW45</f>
        <v>0</v>
      </c>
      <c r="BX46" s="26" t="e">
        <f>BW46*100/B46</f>
        <v>#DIV/0!</v>
      </c>
      <c r="BY46" s="27">
        <f>BY43+BY45</f>
        <v>0</v>
      </c>
      <c r="BZ46" s="26" t="e">
        <f>BY46*100/B46</f>
        <v>#DIV/0!</v>
      </c>
      <c r="CA46" s="27">
        <f>CA43+CA45</f>
        <v>0</v>
      </c>
      <c r="CB46" s="26" t="e">
        <f>CA46*100/B46</f>
        <v>#DIV/0!</v>
      </c>
      <c r="CC46" s="27">
        <f>CC43+CC45</f>
        <v>0</v>
      </c>
      <c r="CD46" s="26" t="e">
        <f>CC46*100/B46</f>
        <v>#DIV/0!</v>
      </c>
      <c r="CE46" s="27">
        <f>CE43+CE45</f>
        <v>0</v>
      </c>
      <c r="CF46" s="26" t="e">
        <f>CE46*100/F46</f>
        <v>#DIV/0!</v>
      </c>
      <c r="CG46" s="27">
        <f>CG43+CG45</f>
        <v>0</v>
      </c>
      <c r="CH46" s="26" t="e">
        <f>CG46*100/F46</f>
        <v>#DIV/0!</v>
      </c>
      <c r="CI46" s="27">
        <f>CI43+CI45</f>
        <v>0</v>
      </c>
      <c r="CJ46" s="26" t="e">
        <f>CI46*100/J46</f>
        <v>#DIV/0!</v>
      </c>
      <c r="CK46" s="27">
        <f>CK43+CK45</f>
        <v>0</v>
      </c>
      <c r="CL46" s="26" t="e">
        <f>CK46*100/J46</f>
        <v>#DIV/0!</v>
      </c>
    </row>
    <row r="47" spans="1:90" ht="12.75">
      <c r="A47" s="29" t="s">
        <v>40</v>
      </c>
      <c r="B47" s="30">
        <f>B8+B12+B16+B20+B24+B28+B32+B35+B39+B42+B46</f>
        <v>388</v>
      </c>
      <c r="C47" s="5">
        <f>C12+C16+C20+C24+C28+C32+C35+C39+C42+C46</f>
        <v>3</v>
      </c>
      <c r="D47" s="16"/>
      <c r="E47" s="5">
        <f>E12+E16+E20+E24+E28+E32+E35+E39+E42+E46</f>
        <v>206</v>
      </c>
      <c r="F47" s="16"/>
      <c r="G47" s="5">
        <f>G12+G16+G20+G24+G28+G32+G35+G39+G42+G46</f>
        <v>1</v>
      </c>
      <c r="H47" s="16"/>
      <c r="I47" s="5">
        <f>I12+I16+I20+I24+I28+I32+I35+I39+I42+I46</f>
        <v>298</v>
      </c>
      <c r="J47" s="16"/>
      <c r="K47" s="5">
        <f>K12+K16+K20+K24+K28+K32+K35+K39+K42+K46</f>
        <v>1</v>
      </c>
      <c r="L47" s="16"/>
      <c r="M47" s="5">
        <f>M12+M16+M20+M24+M28+M32+M35+M39+M42+M46</f>
        <v>177</v>
      </c>
      <c r="N47" s="16"/>
      <c r="O47" s="5">
        <f>O12</f>
        <v>0</v>
      </c>
      <c r="P47" s="16"/>
      <c r="Q47" s="5">
        <f>Q12+Q16+Q20+Q24+Q28+Q32+Q35+Q39+Q42+Q46</f>
        <v>234</v>
      </c>
      <c r="R47" s="16"/>
      <c r="S47" s="5">
        <f>S12+S16+S20+S24+S28+S32+S35+S39+S42+S46</f>
        <v>1</v>
      </c>
      <c r="T47" s="16"/>
      <c r="U47" s="5">
        <f>U12+U16+U20+U24+U28+U32+U35+U39+U42+U46</f>
        <v>69</v>
      </c>
      <c r="V47" s="16"/>
      <c r="W47" s="5">
        <f>W12+W16+W20+W24+W28+W32+W35+W39+W42+W46</f>
        <v>1</v>
      </c>
      <c r="X47" s="16"/>
      <c r="Y47" s="5">
        <f>Y12+Y16+Y20+Y24+Y28+Y32+Y35+Y39+Y42+Y46</f>
        <v>209</v>
      </c>
      <c r="Z47" s="16"/>
      <c r="AA47" s="5">
        <f>AA12+AA16+AA20+AA24+AA28+AA32+AA35+AA39+AA42+AA46</f>
        <v>1</v>
      </c>
      <c r="AB47" s="16"/>
      <c r="AC47" s="5">
        <f>AC12+AC16+AC20+AC24+AC28+AC32+AC35+AC39+AC42+AC46</f>
        <v>166</v>
      </c>
      <c r="AD47" s="16"/>
      <c r="AE47" s="5">
        <f>AE12+AE16+AE20+AE24+AE28+AE32+AE35+AE39+AE42+AE46</f>
        <v>1</v>
      </c>
      <c r="AF47" s="16"/>
      <c r="AG47" s="5">
        <f>AG12+AG16+AG20+AG24+AG28+AG32+AG35+AG39+AG42+AG46</f>
        <v>125</v>
      </c>
      <c r="AH47" s="16"/>
      <c r="AI47" s="5">
        <f>AI12+AI16+AI20+AI24+AI28+AI32+AI35+AI39+AI42+AI46</f>
        <v>1</v>
      </c>
      <c r="AJ47" s="16"/>
      <c r="AK47" s="5">
        <f>AK12+AK16+AK20+AK24+AK28+AK32+AK35+AK39+AK42+AK46</f>
        <v>167</v>
      </c>
      <c r="AL47" s="16"/>
      <c r="AM47" s="5">
        <f>AM12+AM16+AM20+AM24+AM28+AM32+AM35+AM39+AM42+AM46</f>
        <v>1</v>
      </c>
      <c r="AN47" s="16"/>
      <c r="AO47" s="5">
        <f>AO12+AO16+AO20+AO24+AO28+AO32+AO35+AO39+AO42+AO46</f>
        <v>70</v>
      </c>
      <c r="AP47" s="16"/>
      <c r="AQ47" s="5">
        <f>AQ12+AQ16+AQ20+AQ24+AQ28+AQ32+AQ35+AQ39+AQ42+AQ46</f>
        <v>1</v>
      </c>
      <c r="AR47" s="16"/>
      <c r="AS47" s="5">
        <f>AS12+AS16+AS20+AS24+AS28+AS32+AS35+AS39+AS42+AS46</f>
        <v>21</v>
      </c>
      <c r="AT47" s="16"/>
      <c r="AU47" s="5">
        <f>AU12+AU16+AU20+AU24+AU28+AU32+AU35+AU39+AU42+AU46</f>
        <v>1</v>
      </c>
      <c r="AV47" s="16"/>
      <c r="AW47" s="5">
        <f>AW12+AW16+AW20+AW24+AW28+AW32+AW35+AW39+AW42+AW46</f>
        <v>102</v>
      </c>
      <c r="AX47" s="16"/>
      <c r="AY47" s="5">
        <f>AY12+AY16+AY20+AY24+AY28+AY32+AY35+AY39+AY42+AY46</f>
        <v>0</v>
      </c>
      <c r="AZ47" s="16"/>
      <c r="BA47" s="5">
        <f>BA12+BA16+BA20+BA24+BA28+BA32+BA35+BA39+BA42+BA46</f>
        <v>161</v>
      </c>
      <c r="BB47" s="16"/>
      <c r="BC47" s="5">
        <f>BC12+BC16+BC20+BC24+BC28+BC32+BC35+BC39+BC42+BC46</f>
        <v>0</v>
      </c>
      <c r="BD47" s="16"/>
      <c r="BE47" s="5">
        <f>BE12+BE16+BE20+BE24+BE28+BE32+BE35+BE39+BE42+BE46</f>
        <v>298</v>
      </c>
      <c r="BF47" s="16"/>
      <c r="BG47" s="5">
        <f>BG12+BG16+BG20+BG24+BG28+BG32+BG35+BG39+BG42+BG46</f>
        <v>0</v>
      </c>
      <c r="BH47" s="16"/>
      <c r="BI47" s="6">
        <f>BI12+BI16+BI20+BI24+BI28+BI32+BI35+BI39+BI42+BI46</f>
        <v>300</v>
      </c>
      <c r="BJ47" s="16"/>
      <c r="BK47" s="5">
        <f>BK12+BK16+BK20+BK24+BK28+BK32+BK35+BK39+BK42+BK46</f>
        <v>1</v>
      </c>
      <c r="BL47" s="16"/>
      <c r="BM47" s="5">
        <f>BM12+BM16+BM20+BM24+BM28+BM32+BM35+BM39+BM42+BM46</f>
        <v>84</v>
      </c>
      <c r="BN47" s="16"/>
      <c r="BO47" s="5">
        <f>BO12+BO16+BO20+BO24+BO28+BO32+BO35+BO39+BO42+BO46</f>
        <v>1</v>
      </c>
      <c r="BP47" s="16"/>
      <c r="BQ47" s="5">
        <f>BQ12+BQ16+BQ20+BQ24+BQ28+BQ32+BQ35+BQ39+BQ42+BQ46</f>
        <v>338</v>
      </c>
      <c r="BR47" s="16"/>
      <c r="BS47" s="5">
        <f>BS12+BS16+BS20+BS24+BS28+BS32+BS35+BS39+BS42+BS46</f>
        <v>1</v>
      </c>
      <c r="BT47" s="16"/>
      <c r="BU47" s="5">
        <f>BU12+BU16+BU20+BU24+BU28+BU32+BU35+BU39+BU42+BU46</f>
        <v>212</v>
      </c>
      <c r="BV47" s="16"/>
      <c r="BW47" s="5">
        <f>BW12+BW16+BW20+BW24+BW28+BW32+BW35+BW39+BW42+BW46</f>
        <v>1</v>
      </c>
      <c r="BX47" s="16"/>
      <c r="BY47" s="5">
        <f>BY12+BY16+BY20+BY24+BY28+BY32+BY35+BY39+BY42+BY46</f>
        <v>62</v>
      </c>
      <c r="BZ47" s="16"/>
      <c r="CA47" s="5">
        <f>CA12+CA16+CA20+CA24+CA28+CA32+CA35+CA39+CA42+CA46</f>
        <v>1</v>
      </c>
      <c r="CB47" s="16"/>
      <c r="CC47" s="5">
        <f>CC12+CC16+CC20+CC24+CC28+CC32+CC35+CC39+CC42+CC46</f>
        <v>385</v>
      </c>
      <c r="CD47" s="16"/>
      <c r="CE47" s="5">
        <f>CE12+CE16+CE20+CE24+CE28+CE32+CE35+CE39+CE42+CE46</f>
        <v>0</v>
      </c>
      <c r="CF47" s="16"/>
      <c r="CG47" s="5">
        <f>CG12+CG16+CG20+CG24+CG28+CG32+CG35+CG39+CG42+CG46</f>
        <v>45</v>
      </c>
      <c r="CH47" s="16"/>
      <c r="CI47" s="5">
        <f>CI12+CI16+CI20+CI24+CI28+CI32+CI35+CI39+CI42+CI46</f>
        <v>0</v>
      </c>
      <c r="CJ47" s="16"/>
      <c r="CK47" s="5" t="s">
        <v>59</v>
      </c>
      <c r="CL47" s="16"/>
    </row>
    <row r="48" spans="1:2" ht="12.75">
      <c r="A48" s="31" t="s">
        <v>49</v>
      </c>
      <c r="B48" s="29">
        <v>6</v>
      </c>
    </row>
    <row r="49" spans="1:3" ht="12.75">
      <c r="A49" s="29" t="s">
        <v>52</v>
      </c>
      <c r="B49" s="30">
        <f>SUM(B47:B48)</f>
        <v>394</v>
      </c>
      <c r="C49" s="5"/>
    </row>
  </sheetData>
  <sheetProtection/>
  <mergeCells count="24">
    <mergeCell ref="CE2:CH2"/>
    <mergeCell ref="CI2:CL2"/>
    <mergeCell ref="BO2:BR2"/>
    <mergeCell ref="BS2:BV2"/>
    <mergeCell ref="BW2:BZ2"/>
    <mergeCell ref="CA2:CD2"/>
    <mergeCell ref="AQ2:AT2"/>
    <mergeCell ref="AU2:AX2"/>
    <mergeCell ref="AY2:BB2"/>
    <mergeCell ref="BC2:BF2"/>
    <mergeCell ref="BG2:BJ2"/>
    <mergeCell ref="BK2:BN2"/>
    <mergeCell ref="S2:V2"/>
    <mergeCell ref="W2:Z2"/>
    <mergeCell ref="AA2:AD2"/>
    <mergeCell ref="AE2:AH2"/>
    <mergeCell ref="AI2:AL2"/>
    <mergeCell ref="AM2:AP2"/>
    <mergeCell ref="A2:A3"/>
    <mergeCell ref="B2:B3"/>
    <mergeCell ref="C2:F2"/>
    <mergeCell ref="G2:J2"/>
    <mergeCell ref="K2:N2"/>
    <mergeCell ref="O2:R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49"/>
  <sheetViews>
    <sheetView zoomScalePageLayoutView="0" workbookViewId="0" topLeftCell="A1">
      <pane xSplit="2" ySplit="3" topLeftCell="CE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E2" sqref="CE2:DB47"/>
    </sheetView>
  </sheetViews>
  <sheetFormatPr defaultColWidth="9.00390625" defaultRowHeight="12.75"/>
  <sheetData>
    <row r="1" spans="1:82" ht="18">
      <c r="A1" s="4"/>
      <c r="B1" s="4"/>
      <c r="C1" s="4"/>
      <c r="D1" s="22" t="s">
        <v>65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106" ht="14.25">
      <c r="A2" s="46" t="s">
        <v>0</v>
      </c>
      <c r="B2" s="48" t="s">
        <v>51</v>
      </c>
      <c r="C2" s="50" t="s">
        <v>1</v>
      </c>
      <c r="D2" s="51"/>
      <c r="E2" s="51"/>
      <c r="F2" s="52"/>
      <c r="G2" s="50" t="s">
        <v>6</v>
      </c>
      <c r="H2" s="51"/>
      <c r="I2" s="51"/>
      <c r="J2" s="52"/>
      <c r="K2" s="50" t="s">
        <v>7</v>
      </c>
      <c r="L2" s="51"/>
      <c r="M2" s="51"/>
      <c r="N2" s="52"/>
      <c r="O2" s="50" t="s">
        <v>46</v>
      </c>
      <c r="P2" s="51"/>
      <c r="Q2" s="51"/>
      <c r="R2" s="52"/>
      <c r="S2" s="50" t="s">
        <v>36</v>
      </c>
      <c r="T2" s="51"/>
      <c r="U2" s="51"/>
      <c r="V2" s="52"/>
      <c r="W2" s="50" t="s">
        <v>15</v>
      </c>
      <c r="X2" s="51"/>
      <c r="Y2" s="51"/>
      <c r="Z2" s="52"/>
      <c r="AA2" s="50" t="s">
        <v>44</v>
      </c>
      <c r="AB2" s="51"/>
      <c r="AC2" s="51"/>
      <c r="AD2" s="52"/>
      <c r="AE2" s="50" t="s">
        <v>43</v>
      </c>
      <c r="AF2" s="51"/>
      <c r="AG2" s="51"/>
      <c r="AH2" s="52"/>
      <c r="AI2" s="50" t="s">
        <v>11</v>
      </c>
      <c r="AJ2" s="51"/>
      <c r="AK2" s="51"/>
      <c r="AL2" s="52"/>
      <c r="AM2" s="50" t="s">
        <v>14</v>
      </c>
      <c r="AN2" s="51"/>
      <c r="AO2" s="51"/>
      <c r="AP2" s="52"/>
      <c r="AQ2" s="50" t="s">
        <v>13</v>
      </c>
      <c r="AR2" s="51"/>
      <c r="AS2" s="51"/>
      <c r="AT2" s="52"/>
      <c r="AU2" s="50" t="s">
        <v>12</v>
      </c>
      <c r="AV2" s="51"/>
      <c r="AW2" s="51"/>
      <c r="AX2" s="52"/>
      <c r="AY2" s="50" t="s">
        <v>42</v>
      </c>
      <c r="AZ2" s="51"/>
      <c r="BA2" s="51"/>
      <c r="BB2" s="52"/>
      <c r="BC2" s="50" t="s">
        <v>8</v>
      </c>
      <c r="BD2" s="51"/>
      <c r="BE2" s="51"/>
      <c r="BF2" s="52"/>
      <c r="BG2" s="50" t="s">
        <v>9</v>
      </c>
      <c r="BH2" s="51"/>
      <c r="BI2" s="51"/>
      <c r="BJ2" s="52"/>
      <c r="BK2" s="50" t="s">
        <v>10</v>
      </c>
      <c r="BL2" s="51"/>
      <c r="BM2" s="51"/>
      <c r="BN2" s="52"/>
      <c r="BO2" s="50" t="s">
        <v>47</v>
      </c>
      <c r="BP2" s="51"/>
      <c r="BQ2" s="51"/>
      <c r="BR2" s="52"/>
      <c r="BS2" s="50" t="s">
        <v>17</v>
      </c>
      <c r="BT2" s="51"/>
      <c r="BU2" s="51"/>
      <c r="BV2" s="52"/>
      <c r="BW2" s="50" t="s">
        <v>16</v>
      </c>
      <c r="BX2" s="51"/>
      <c r="BY2" s="51"/>
      <c r="BZ2" s="52"/>
      <c r="CA2" s="50" t="s">
        <v>48</v>
      </c>
      <c r="CB2" s="51"/>
      <c r="CC2" s="51"/>
      <c r="CD2" s="52"/>
      <c r="CE2" s="60" t="s">
        <v>72</v>
      </c>
      <c r="CF2" s="61"/>
      <c r="CG2" s="61"/>
      <c r="CH2" s="62"/>
      <c r="CI2" s="50" t="s">
        <v>73</v>
      </c>
      <c r="CJ2" s="51"/>
      <c r="CK2" s="51"/>
      <c r="CL2" s="52"/>
      <c r="CM2" s="57" t="s">
        <v>77</v>
      </c>
      <c r="CN2" s="58"/>
      <c r="CO2" s="58"/>
      <c r="CP2" s="59"/>
      <c r="CQ2" s="54" t="s">
        <v>74</v>
      </c>
      <c r="CR2" s="55"/>
      <c r="CS2" s="55"/>
      <c r="CT2" s="56"/>
      <c r="CU2" s="50" t="s">
        <v>75</v>
      </c>
      <c r="CV2" s="51"/>
      <c r="CW2" s="51"/>
      <c r="CX2" s="52"/>
      <c r="CY2" s="50" t="s">
        <v>76</v>
      </c>
      <c r="CZ2" s="51"/>
      <c r="DA2" s="51"/>
      <c r="DB2" s="52"/>
    </row>
    <row r="3" spans="1:106" ht="37.5" customHeight="1">
      <c r="A3" s="47"/>
      <c r="B3" s="49"/>
      <c r="C3" s="1" t="s">
        <v>2</v>
      </c>
      <c r="D3" s="21" t="s">
        <v>3</v>
      </c>
      <c r="E3" s="1" t="s">
        <v>4</v>
      </c>
      <c r="F3" s="17" t="s">
        <v>5</v>
      </c>
      <c r="G3" s="1" t="s">
        <v>2</v>
      </c>
      <c r="H3" s="21" t="s">
        <v>3</v>
      </c>
      <c r="I3" s="1" t="s">
        <v>4</v>
      </c>
      <c r="J3" s="17" t="s">
        <v>5</v>
      </c>
      <c r="K3" s="1" t="s">
        <v>2</v>
      </c>
      <c r="L3" s="21" t="s">
        <v>3</v>
      </c>
      <c r="M3" s="1" t="s">
        <v>4</v>
      </c>
      <c r="N3" s="17" t="s">
        <v>5</v>
      </c>
      <c r="O3" s="1" t="s">
        <v>2</v>
      </c>
      <c r="P3" s="21" t="s">
        <v>3</v>
      </c>
      <c r="Q3" s="1" t="s">
        <v>4</v>
      </c>
      <c r="R3" s="17" t="s">
        <v>5</v>
      </c>
      <c r="S3" s="1" t="s">
        <v>2</v>
      </c>
      <c r="T3" s="21" t="s">
        <v>3</v>
      </c>
      <c r="U3" s="1" t="s">
        <v>4</v>
      </c>
      <c r="V3" s="17" t="s">
        <v>5</v>
      </c>
      <c r="W3" s="1" t="s">
        <v>2</v>
      </c>
      <c r="X3" s="21" t="s">
        <v>3</v>
      </c>
      <c r="Y3" s="1" t="s">
        <v>4</v>
      </c>
      <c r="Z3" s="17" t="s">
        <v>5</v>
      </c>
      <c r="AA3" s="1" t="s">
        <v>2</v>
      </c>
      <c r="AB3" s="21" t="s">
        <v>3</v>
      </c>
      <c r="AC3" s="1" t="s">
        <v>4</v>
      </c>
      <c r="AD3" s="17" t="s">
        <v>5</v>
      </c>
      <c r="AE3" s="1" t="s">
        <v>2</v>
      </c>
      <c r="AF3" s="21" t="s">
        <v>3</v>
      </c>
      <c r="AG3" s="1" t="s">
        <v>4</v>
      </c>
      <c r="AH3" s="17" t="s">
        <v>5</v>
      </c>
      <c r="AI3" s="1" t="s">
        <v>2</v>
      </c>
      <c r="AJ3" s="21" t="s">
        <v>3</v>
      </c>
      <c r="AK3" s="1" t="s">
        <v>4</v>
      </c>
      <c r="AL3" s="17" t="s">
        <v>5</v>
      </c>
      <c r="AM3" s="1" t="s">
        <v>2</v>
      </c>
      <c r="AN3" s="21" t="s">
        <v>3</v>
      </c>
      <c r="AO3" s="1" t="s">
        <v>4</v>
      </c>
      <c r="AP3" s="17" t="s">
        <v>5</v>
      </c>
      <c r="AQ3" s="1" t="s">
        <v>2</v>
      </c>
      <c r="AR3" s="21" t="s">
        <v>3</v>
      </c>
      <c r="AS3" s="1" t="s">
        <v>4</v>
      </c>
      <c r="AT3" s="17" t="s">
        <v>5</v>
      </c>
      <c r="AU3" s="1" t="s">
        <v>2</v>
      </c>
      <c r="AV3" s="21" t="s">
        <v>3</v>
      </c>
      <c r="AW3" s="1" t="s">
        <v>4</v>
      </c>
      <c r="AX3" s="17" t="s">
        <v>5</v>
      </c>
      <c r="AY3" s="1" t="s">
        <v>2</v>
      </c>
      <c r="AZ3" s="21" t="s">
        <v>3</v>
      </c>
      <c r="BA3" s="1" t="s">
        <v>4</v>
      </c>
      <c r="BB3" s="17" t="s">
        <v>5</v>
      </c>
      <c r="BC3" s="1" t="s">
        <v>2</v>
      </c>
      <c r="BD3" s="21" t="s">
        <v>3</v>
      </c>
      <c r="BE3" s="1" t="s">
        <v>4</v>
      </c>
      <c r="BF3" s="17" t="s">
        <v>5</v>
      </c>
      <c r="BG3" s="1" t="s">
        <v>2</v>
      </c>
      <c r="BH3" s="21" t="s">
        <v>3</v>
      </c>
      <c r="BI3" s="1" t="s">
        <v>4</v>
      </c>
      <c r="BJ3" s="17" t="s">
        <v>5</v>
      </c>
      <c r="BK3" s="1" t="s">
        <v>2</v>
      </c>
      <c r="BL3" s="21" t="s">
        <v>3</v>
      </c>
      <c r="BM3" s="1" t="s">
        <v>4</v>
      </c>
      <c r="BN3" s="17" t="s">
        <v>5</v>
      </c>
      <c r="BO3" s="1" t="s">
        <v>2</v>
      </c>
      <c r="BP3" s="21" t="s">
        <v>3</v>
      </c>
      <c r="BQ3" s="1" t="s">
        <v>4</v>
      </c>
      <c r="BR3" s="17" t="s">
        <v>5</v>
      </c>
      <c r="BS3" s="1" t="s">
        <v>2</v>
      </c>
      <c r="BT3" s="21" t="s">
        <v>3</v>
      </c>
      <c r="BU3" s="1" t="s">
        <v>4</v>
      </c>
      <c r="BV3" s="17" t="s">
        <v>5</v>
      </c>
      <c r="BW3" s="1" t="s">
        <v>2</v>
      </c>
      <c r="BX3" s="21" t="s">
        <v>3</v>
      </c>
      <c r="BY3" s="1" t="s">
        <v>4</v>
      </c>
      <c r="BZ3" s="17" t="s">
        <v>5</v>
      </c>
      <c r="CA3" s="1" t="s">
        <v>2</v>
      </c>
      <c r="CB3" s="21" t="s">
        <v>3</v>
      </c>
      <c r="CC3" s="1" t="s">
        <v>4</v>
      </c>
      <c r="CD3" s="17" t="s">
        <v>5</v>
      </c>
      <c r="CE3" s="1" t="s">
        <v>2</v>
      </c>
      <c r="CF3" s="21" t="s">
        <v>3</v>
      </c>
      <c r="CG3" s="1" t="s">
        <v>4</v>
      </c>
      <c r="CH3" s="17" t="s">
        <v>5</v>
      </c>
      <c r="CI3" s="1" t="s">
        <v>2</v>
      </c>
      <c r="CJ3" s="21" t="s">
        <v>3</v>
      </c>
      <c r="CK3" s="1" t="s">
        <v>4</v>
      </c>
      <c r="CL3" s="17" t="s">
        <v>5</v>
      </c>
      <c r="CM3" s="1" t="s">
        <v>2</v>
      </c>
      <c r="CN3" s="21" t="s">
        <v>3</v>
      </c>
      <c r="CO3" s="1" t="s">
        <v>4</v>
      </c>
      <c r="CP3" s="17" t="s">
        <v>5</v>
      </c>
      <c r="CQ3" s="1" t="s">
        <v>2</v>
      </c>
      <c r="CR3" s="21" t="s">
        <v>3</v>
      </c>
      <c r="CS3" s="1" t="s">
        <v>4</v>
      </c>
      <c r="CT3" s="17" t="s">
        <v>5</v>
      </c>
      <c r="CU3" s="1" t="s">
        <v>2</v>
      </c>
      <c r="CV3" s="21" t="s">
        <v>3</v>
      </c>
      <c r="CW3" s="1" t="s">
        <v>4</v>
      </c>
      <c r="CX3" s="17" t="s">
        <v>5</v>
      </c>
      <c r="CY3" s="1" t="s">
        <v>2</v>
      </c>
      <c r="CZ3" s="21" t="s">
        <v>3</v>
      </c>
      <c r="DA3" s="1" t="s">
        <v>4</v>
      </c>
      <c r="DB3" s="17" t="s">
        <v>5</v>
      </c>
    </row>
    <row r="4" spans="1:106" ht="12.75">
      <c r="A4" s="2"/>
      <c r="B4" s="10"/>
      <c r="C4" s="11"/>
      <c r="D4" s="21"/>
      <c r="E4" s="11"/>
      <c r="F4" s="17"/>
      <c r="G4" s="11"/>
      <c r="H4" s="21"/>
      <c r="I4" s="11"/>
      <c r="J4" s="17"/>
      <c r="K4" s="11"/>
      <c r="L4" s="21"/>
      <c r="M4" s="11"/>
      <c r="N4" s="17"/>
      <c r="O4" s="11"/>
      <c r="P4" s="21"/>
      <c r="Q4" s="11"/>
      <c r="R4" s="17"/>
      <c r="S4" s="11"/>
      <c r="T4" s="21"/>
      <c r="U4" s="11"/>
      <c r="V4" s="17"/>
      <c r="W4" s="11"/>
      <c r="X4" s="21"/>
      <c r="Y4" s="11"/>
      <c r="Z4" s="17"/>
      <c r="AA4" s="11"/>
      <c r="AB4" s="21"/>
      <c r="AC4" s="11"/>
      <c r="AD4" s="17"/>
      <c r="AE4" s="11"/>
      <c r="AF4" s="21"/>
      <c r="AG4" s="11"/>
      <c r="AH4" s="17"/>
      <c r="AI4" s="11"/>
      <c r="AJ4" s="21"/>
      <c r="AK4" s="11"/>
      <c r="AL4" s="17"/>
      <c r="AM4" s="11"/>
      <c r="AN4" s="21"/>
      <c r="AO4" s="11"/>
      <c r="AP4" s="17"/>
      <c r="AQ4" s="11"/>
      <c r="AR4" s="21"/>
      <c r="AS4" s="11"/>
      <c r="AT4" s="17"/>
      <c r="AU4" s="11"/>
      <c r="AV4" s="21"/>
      <c r="AW4" s="11"/>
      <c r="AX4" s="17"/>
      <c r="AY4" s="11"/>
      <c r="AZ4" s="21"/>
      <c r="BA4" s="11"/>
      <c r="BB4" s="17"/>
      <c r="BC4" s="11"/>
      <c r="BD4" s="21"/>
      <c r="BE4" s="11"/>
      <c r="BF4" s="17"/>
      <c r="BG4" s="11"/>
      <c r="BH4" s="21"/>
      <c r="BI4" s="11"/>
      <c r="BJ4" s="17"/>
      <c r="BK4" s="11"/>
      <c r="BL4" s="21"/>
      <c r="BM4" s="11"/>
      <c r="BN4" s="17"/>
      <c r="BO4" s="11"/>
      <c r="BP4" s="21"/>
      <c r="BQ4" s="11"/>
      <c r="BR4" s="17"/>
      <c r="BS4" s="11"/>
      <c r="BT4" s="21"/>
      <c r="BU4" s="11"/>
      <c r="BV4" s="17"/>
      <c r="BW4" s="11"/>
      <c r="BX4" s="21"/>
      <c r="BY4" s="11"/>
      <c r="BZ4" s="17"/>
      <c r="CA4" s="11"/>
      <c r="CB4" s="21"/>
      <c r="CC4" s="11"/>
      <c r="CD4" s="17"/>
      <c r="CE4" s="11"/>
      <c r="CF4" s="21"/>
      <c r="CG4" s="11"/>
      <c r="CH4" s="17"/>
      <c r="CI4" s="11"/>
      <c r="CJ4" s="21"/>
      <c r="CK4" s="11"/>
      <c r="CL4" s="17"/>
      <c r="CM4" s="11"/>
      <c r="CN4" s="21"/>
      <c r="CO4" s="11"/>
      <c r="CP4" s="17"/>
      <c r="CQ4" s="11"/>
      <c r="CR4" s="21"/>
      <c r="CS4" s="11"/>
      <c r="CT4" s="17"/>
      <c r="CU4" s="11"/>
      <c r="CV4" s="21"/>
      <c r="CW4" s="11"/>
      <c r="CX4" s="17"/>
      <c r="CY4" s="11"/>
      <c r="CZ4" s="21"/>
      <c r="DA4" s="11"/>
      <c r="DB4" s="17"/>
    </row>
    <row r="5" spans="1:106" ht="12.75">
      <c r="A5" s="35" t="s">
        <v>34</v>
      </c>
      <c r="B5" s="8">
        <v>21</v>
      </c>
      <c r="C5" s="12"/>
      <c r="D5" s="19">
        <v>0</v>
      </c>
      <c r="E5" s="13"/>
      <c r="F5" s="19">
        <v>0</v>
      </c>
      <c r="G5" s="13"/>
      <c r="H5" s="19">
        <v>0</v>
      </c>
      <c r="I5" s="13"/>
      <c r="J5" s="19">
        <v>0</v>
      </c>
      <c r="K5" s="13"/>
      <c r="L5" s="18">
        <v>0</v>
      </c>
      <c r="M5" s="8"/>
      <c r="N5" s="18">
        <v>0</v>
      </c>
      <c r="O5" s="8"/>
      <c r="P5" s="18">
        <v>0</v>
      </c>
      <c r="Q5" s="8"/>
      <c r="R5" s="18">
        <v>0</v>
      </c>
      <c r="S5" s="8"/>
      <c r="T5" s="18">
        <v>0</v>
      </c>
      <c r="U5" s="8"/>
      <c r="V5" s="18">
        <v>0</v>
      </c>
      <c r="W5" s="8"/>
      <c r="X5" s="18">
        <v>0</v>
      </c>
      <c r="Y5" s="8"/>
      <c r="Z5" s="18">
        <v>0</v>
      </c>
      <c r="AA5" s="8"/>
      <c r="AB5" s="18">
        <v>0</v>
      </c>
      <c r="AC5" s="8"/>
      <c r="AD5" s="18">
        <v>0</v>
      </c>
      <c r="AE5" s="8"/>
      <c r="AF5" s="18">
        <v>0</v>
      </c>
      <c r="AG5" s="8"/>
      <c r="AH5" s="18">
        <v>0</v>
      </c>
      <c r="AI5" s="8"/>
      <c r="AJ5" s="18">
        <v>0</v>
      </c>
      <c r="AK5" s="8"/>
      <c r="AL5" s="18">
        <v>0</v>
      </c>
      <c r="AM5" s="8"/>
      <c r="AN5" s="18">
        <v>0</v>
      </c>
      <c r="AO5" s="8"/>
      <c r="AP5" s="18">
        <v>0</v>
      </c>
      <c r="AQ5" s="8"/>
      <c r="AR5" s="18">
        <v>0</v>
      </c>
      <c r="AS5" s="8"/>
      <c r="AT5" s="18">
        <v>0</v>
      </c>
      <c r="AU5" s="8"/>
      <c r="AV5" s="18">
        <v>0</v>
      </c>
      <c r="AW5" s="8"/>
      <c r="AX5" s="18">
        <v>0</v>
      </c>
      <c r="AY5" s="8"/>
      <c r="AZ5" s="18">
        <v>0</v>
      </c>
      <c r="BA5" s="8"/>
      <c r="BB5" s="18">
        <v>0</v>
      </c>
      <c r="BC5" s="8"/>
      <c r="BD5" s="18">
        <v>0</v>
      </c>
      <c r="BE5" s="8"/>
      <c r="BF5" s="18">
        <v>0</v>
      </c>
      <c r="BG5" s="8"/>
      <c r="BH5" s="18">
        <v>0</v>
      </c>
      <c r="BI5" s="8"/>
      <c r="BJ5" s="18">
        <v>0</v>
      </c>
      <c r="BK5" s="8"/>
      <c r="BL5" s="18">
        <v>0</v>
      </c>
      <c r="BM5" s="8"/>
      <c r="BN5" s="18">
        <v>0</v>
      </c>
      <c r="BO5" s="8"/>
      <c r="BP5" s="18">
        <v>0</v>
      </c>
      <c r="BQ5" s="8"/>
      <c r="BR5" s="18">
        <v>0</v>
      </c>
      <c r="BS5" s="8">
        <v>0</v>
      </c>
      <c r="BT5" s="18">
        <v>0</v>
      </c>
      <c r="BU5" s="8">
        <v>0</v>
      </c>
      <c r="BV5" s="18">
        <v>0</v>
      </c>
      <c r="BW5" s="8">
        <v>0</v>
      </c>
      <c r="BX5" s="18">
        <v>0</v>
      </c>
      <c r="BY5" s="8"/>
      <c r="BZ5" s="18">
        <v>0</v>
      </c>
      <c r="CA5" s="8"/>
      <c r="CB5" s="18">
        <v>0</v>
      </c>
      <c r="CC5" s="8"/>
      <c r="CD5" s="18">
        <v>0</v>
      </c>
      <c r="CE5" s="8"/>
      <c r="CF5" s="18">
        <v>0</v>
      </c>
      <c r="CG5" s="8"/>
      <c r="CH5" s="18">
        <v>0</v>
      </c>
      <c r="CI5" s="8"/>
      <c r="CJ5" s="18">
        <v>0</v>
      </c>
      <c r="CK5" s="8"/>
      <c r="CL5" s="18">
        <v>0</v>
      </c>
      <c r="CM5" s="8"/>
      <c r="CN5" s="18">
        <v>0</v>
      </c>
      <c r="CO5" s="8"/>
      <c r="CP5" s="18">
        <v>0</v>
      </c>
      <c r="CQ5" s="8">
        <v>0</v>
      </c>
      <c r="CR5" s="18">
        <v>0</v>
      </c>
      <c r="CS5" s="8">
        <v>0</v>
      </c>
      <c r="CT5" s="18">
        <v>0</v>
      </c>
      <c r="CU5" s="8">
        <v>0</v>
      </c>
      <c r="CV5" s="18">
        <v>0</v>
      </c>
      <c r="CW5" s="8"/>
      <c r="CX5" s="18">
        <v>0</v>
      </c>
      <c r="CY5" s="8"/>
      <c r="CZ5" s="18">
        <v>0</v>
      </c>
      <c r="DA5" s="8"/>
      <c r="DB5" s="18">
        <v>0</v>
      </c>
    </row>
    <row r="6" spans="1:106" ht="12.75">
      <c r="A6" s="35" t="s">
        <v>38</v>
      </c>
      <c r="B6" s="8">
        <v>22</v>
      </c>
      <c r="C6" s="12"/>
      <c r="D6" s="19">
        <v>0</v>
      </c>
      <c r="E6" s="13"/>
      <c r="F6" s="19">
        <v>0</v>
      </c>
      <c r="G6" s="13"/>
      <c r="H6" s="19">
        <v>0</v>
      </c>
      <c r="I6" s="13"/>
      <c r="J6" s="19">
        <v>0</v>
      </c>
      <c r="K6" s="13"/>
      <c r="L6" s="18"/>
      <c r="M6" s="8"/>
      <c r="N6" s="18"/>
      <c r="O6" s="8"/>
      <c r="P6" s="18"/>
      <c r="Q6" s="8"/>
      <c r="R6" s="18"/>
      <c r="S6" s="8"/>
      <c r="T6" s="18"/>
      <c r="U6" s="8"/>
      <c r="V6" s="18"/>
      <c r="W6" s="8"/>
      <c r="X6" s="18"/>
      <c r="Y6" s="8"/>
      <c r="Z6" s="18"/>
      <c r="AA6" s="8"/>
      <c r="AB6" s="18"/>
      <c r="AC6" s="8"/>
      <c r="AD6" s="18"/>
      <c r="AE6" s="8"/>
      <c r="AF6" s="18"/>
      <c r="AG6" s="8"/>
      <c r="AH6" s="18"/>
      <c r="AI6" s="8"/>
      <c r="AJ6" s="18"/>
      <c r="AK6" s="8"/>
      <c r="AL6" s="18"/>
      <c r="AM6" s="8"/>
      <c r="AN6" s="18"/>
      <c r="AO6" s="8"/>
      <c r="AP6" s="18"/>
      <c r="AQ6" s="8"/>
      <c r="AR6" s="18"/>
      <c r="AS6" s="8"/>
      <c r="AT6" s="18"/>
      <c r="AU6" s="8"/>
      <c r="AV6" s="18"/>
      <c r="AW6" s="8"/>
      <c r="AX6" s="18"/>
      <c r="AY6" s="8"/>
      <c r="AZ6" s="18">
        <v>0</v>
      </c>
      <c r="BA6" s="8"/>
      <c r="BB6" s="18"/>
      <c r="BC6" s="8"/>
      <c r="BD6" s="18"/>
      <c r="BE6" s="8"/>
      <c r="BF6" s="18"/>
      <c r="BG6" s="8"/>
      <c r="BH6" s="18"/>
      <c r="BI6" s="8"/>
      <c r="BJ6" s="18"/>
      <c r="BK6" s="8"/>
      <c r="BL6" s="18"/>
      <c r="BM6" s="8"/>
      <c r="BN6" s="18"/>
      <c r="BO6" s="8"/>
      <c r="BP6" s="18"/>
      <c r="BQ6" s="8"/>
      <c r="BR6" s="18"/>
      <c r="BS6" s="8"/>
      <c r="BT6" s="18"/>
      <c r="BU6" s="8"/>
      <c r="BV6" s="18"/>
      <c r="BW6" s="8"/>
      <c r="BX6" s="18"/>
      <c r="BY6" s="8"/>
      <c r="BZ6" s="18"/>
      <c r="CA6" s="8"/>
      <c r="CB6" s="18"/>
      <c r="CC6" s="8"/>
      <c r="CD6" s="18"/>
      <c r="CE6" s="8"/>
      <c r="CF6" s="18"/>
      <c r="CG6" s="8"/>
      <c r="CH6" s="18"/>
      <c r="CI6" s="8"/>
      <c r="CJ6" s="18"/>
      <c r="CK6" s="8"/>
      <c r="CL6" s="18"/>
      <c r="CM6" s="8"/>
      <c r="CN6" s="18"/>
      <c r="CO6" s="8"/>
      <c r="CP6" s="18"/>
      <c r="CQ6" s="8"/>
      <c r="CR6" s="18"/>
      <c r="CS6" s="8"/>
      <c r="CT6" s="18"/>
      <c r="CU6" s="8"/>
      <c r="CV6" s="18"/>
      <c r="CW6" s="8"/>
      <c r="CX6" s="18"/>
      <c r="CY6" s="8"/>
      <c r="CZ6" s="18"/>
      <c r="DA6" s="8"/>
      <c r="DB6" s="18"/>
    </row>
    <row r="7" spans="1:106" ht="12.75">
      <c r="A7" s="35" t="s">
        <v>39</v>
      </c>
      <c r="B7" s="8">
        <v>19</v>
      </c>
      <c r="C7" s="12"/>
      <c r="D7" s="19">
        <v>0</v>
      </c>
      <c r="E7" s="13"/>
      <c r="F7" s="19">
        <v>0</v>
      </c>
      <c r="G7" s="13"/>
      <c r="H7" s="19">
        <v>0</v>
      </c>
      <c r="I7" s="13"/>
      <c r="J7" s="19">
        <v>0</v>
      </c>
      <c r="K7" s="13"/>
      <c r="L7" s="18">
        <v>0</v>
      </c>
      <c r="M7" s="8"/>
      <c r="N7" s="18">
        <v>0</v>
      </c>
      <c r="O7" s="8"/>
      <c r="P7" s="18">
        <v>0</v>
      </c>
      <c r="Q7" s="8"/>
      <c r="R7" s="18">
        <v>0</v>
      </c>
      <c r="S7" s="8"/>
      <c r="T7" s="18">
        <v>0</v>
      </c>
      <c r="U7" s="8"/>
      <c r="V7" s="18">
        <v>0</v>
      </c>
      <c r="W7" s="8"/>
      <c r="X7" s="18">
        <v>0</v>
      </c>
      <c r="Y7" s="8"/>
      <c r="Z7" s="18">
        <v>0</v>
      </c>
      <c r="AA7" s="8"/>
      <c r="AB7" s="18">
        <v>0</v>
      </c>
      <c r="AC7" s="8"/>
      <c r="AD7" s="18">
        <v>0</v>
      </c>
      <c r="AE7" s="8"/>
      <c r="AF7" s="18">
        <v>0</v>
      </c>
      <c r="AG7" s="8"/>
      <c r="AH7" s="18">
        <v>0</v>
      </c>
      <c r="AI7" s="8"/>
      <c r="AJ7" s="18">
        <v>0</v>
      </c>
      <c r="AK7" s="8"/>
      <c r="AL7" s="18">
        <v>0</v>
      </c>
      <c r="AM7" s="8"/>
      <c r="AN7" s="18">
        <v>0</v>
      </c>
      <c r="AO7" s="8"/>
      <c r="AP7" s="18">
        <v>0</v>
      </c>
      <c r="AQ7" s="8"/>
      <c r="AR7" s="18">
        <v>0</v>
      </c>
      <c r="AS7" s="8"/>
      <c r="AT7" s="18">
        <v>0</v>
      </c>
      <c r="AU7" s="8"/>
      <c r="AV7" s="18">
        <v>0</v>
      </c>
      <c r="AW7" s="8"/>
      <c r="AX7" s="18">
        <v>0</v>
      </c>
      <c r="AY7" s="8"/>
      <c r="AZ7" s="18">
        <v>0</v>
      </c>
      <c r="BA7" s="8"/>
      <c r="BB7" s="18">
        <v>0</v>
      </c>
      <c r="BC7" s="8"/>
      <c r="BD7" s="18">
        <v>0</v>
      </c>
      <c r="BE7" s="8"/>
      <c r="BF7" s="18">
        <v>0</v>
      </c>
      <c r="BG7" s="8"/>
      <c r="BH7" s="18">
        <v>0</v>
      </c>
      <c r="BI7" s="8"/>
      <c r="BJ7" s="18">
        <v>0</v>
      </c>
      <c r="BK7" s="8"/>
      <c r="BL7" s="18">
        <v>0</v>
      </c>
      <c r="BM7" s="8"/>
      <c r="BN7" s="18">
        <v>0</v>
      </c>
      <c r="BO7" s="8"/>
      <c r="BP7" s="18">
        <v>0</v>
      </c>
      <c r="BQ7" s="8"/>
      <c r="BR7" s="18">
        <v>0</v>
      </c>
      <c r="BS7" s="8">
        <v>0</v>
      </c>
      <c r="BT7" s="18">
        <v>0</v>
      </c>
      <c r="BU7" s="8">
        <v>0</v>
      </c>
      <c r="BV7" s="18">
        <v>0</v>
      </c>
      <c r="BW7" s="8">
        <v>0</v>
      </c>
      <c r="BX7" s="18">
        <v>0</v>
      </c>
      <c r="BY7" s="8"/>
      <c r="BZ7" s="18">
        <v>0</v>
      </c>
      <c r="CA7" s="8"/>
      <c r="CB7" s="18">
        <v>0</v>
      </c>
      <c r="CC7" s="8"/>
      <c r="CD7" s="18">
        <v>0</v>
      </c>
      <c r="CE7" s="8"/>
      <c r="CF7" s="18">
        <v>0</v>
      </c>
      <c r="CG7" s="8"/>
      <c r="CH7" s="18">
        <v>0</v>
      </c>
      <c r="CI7" s="8"/>
      <c r="CJ7" s="18">
        <v>0</v>
      </c>
      <c r="CK7" s="8"/>
      <c r="CL7" s="18">
        <v>0</v>
      </c>
      <c r="CM7" s="8"/>
      <c r="CN7" s="18">
        <v>0</v>
      </c>
      <c r="CO7" s="8"/>
      <c r="CP7" s="18">
        <v>0</v>
      </c>
      <c r="CQ7" s="8">
        <v>0</v>
      </c>
      <c r="CR7" s="18">
        <v>0</v>
      </c>
      <c r="CS7" s="8">
        <v>0</v>
      </c>
      <c r="CT7" s="18">
        <v>0</v>
      </c>
      <c r="CU7" s="8">
        <v>0</v>
      </c>
      <c r="CV7" s="18">
        <v>0</v>
      </c>
      <c r="CW7" s="8"/>
      <c r="CX7" s="18">
        <v>0</v>
      </c>
      <c r="CY7" s="8"/>
      <c r="CZ7" s="18">
        <v>0</v>
      </c>
      <c r="DA7" s="8"/>
      <c r="DB7" s="18">
        <v>0</v>
      </c>
    </row>
    <row r="8" spans="1:106" ht="12.75">
      <c r="A8" s="23"/>
      <c r="B8" s="23">
        <f>B5+B6+B7</f>
        <v>62</v>
      </c>
      <c r="C8" s="23">
        <f aca="true" t="shared" si="0" ref="C8:BN8">C5+C6+C7</f>
        <v>0</v>
      </c>
      <c r="D8" s="23">
        <f t="shared" si="0"/>
        <v>0</v>
      </c>
      <c r="E8" s="23">
        <f t="shared" si="0"/>
        <v>0</v>
      </c>
      <c r="F8" s="24">
        <f>F5+F6+F7</f>
        <v>0</v>
      </c>
      <c r="G8" s="23">
        <f t="shared" si="0"/>
        <v>0</v>
      </c>
      <c r="H8" s="24">
        <v>0</v>
      </c>
      <c r="I8" s="24">
        <f>+I5+I6+I7</f>
        <v>0</v>
      </c>
      <c r="J8" s="24">
        <v>0</v>
      </c>
      <c r="K8" s="24">
        <f>K5+K6+K7</f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3">
        <f t="shared" si="0"/>
        <v>0</v>
      </c>
      <c r="AP8" s="23">
        <f t="shared" si="0"/>
        <v>0</v>
      </c>
      <c r="AQ8" s="23">
        <f t="shared" si="0"/>
        <v>0</v>
      </c>
      <c r="AR8" s="23">
        <f t="shared" si="0"/>
        <v>0</v>
      </c>
      <c r="AS8" s="23">
        <f t="shared" si="0"/>
        <v>0</v>
      </c>
      <c r="AT8" s="23">
        <f t="shared" si="0"/>
        <v>0</v>
      </c>
      <c r="AU8" s="23">
        <f t="shared" si="0"/>
        <v>0</v>
      </c>
      <c r="AV8" s="23">
        <f t="shared" si="0"/>
        <v>0</v>
      </c>
      <c r="AW8" s="23">
        <f t="shared" si="0"/>
        <v>0</v>
      </c>
      <c r="AX8" s="23">
        <f t="shared" si="0"/>
        <v>0</v>
      </c>
      <c r="AY8" s="23">
        <f t="shared" si="0"/>
        <v>0</v>
      </c>
      <c r="AZ8" s="23">
        <f t="shared" si="0"/>
        <v>0</v>
      </c>
      <c r="BA8" s="23">
        <f t="shared" si="0"/>
        <v>0</v>
      </c>
      <c r="BB8" s="23">
        <f t="shared" si="0"/>
        <v>0</v>
      </c>
      <c r="BC8" s="23">
        <f t="shared" si="0"/>
        <v>0</v>
      </c>
      <c r="BD8" s="23">
        <f t="shared" si="0"/>
        <v>0</v>
      </c>
      <c r="BE8" s="23">
        <f t="shared" si="0"/>
        <v>0</v>
      </c>
      <c r="BF8" s="23">
        <f t="shared" si="0"/>
        <v>0</v>
      </c>
      <c r="BG8" s="23">
        <f t="shared" si="0"/>
        <v>0</v>
      </c>
      <c r="BH8" s="23">
        <f t="shared" si="0"/>
        <v>0</v>
      </c>
      <c r="BI8" s="23">
        <f t="shared" si="0"/>
        <v>0</v>
      </c>
      <c r="BJ8" s="23">
        <f t="shared" si="0"/>
        <v>0</v>
      </c>
      <c r="BK8" s="23">
        <f t="shared" si="0"/>
        <v>0</v>
      </c>
      <c r="BL8" s="23">
        <f t="shared" si="0"/>
        <v>0</v>
      </c>
      <c r="BM8" s="23">
        <f t="shared" si="0"/>
        <v>0</v>
      </c>
      <c r="BN8" s="23">
        <f t="shared" si="0"/>
        <v>0</v>
      </c>
      <c r="BO8" s="23">
        <f aca="true" t="shared" si="1" ref="BO8:DB8">BO5+BO6+BO7</f>
        <v>0</v>
      </c>
      <c r="BP8" s="23">
        <f t="shared" si="1"/>
        <v>0</v>
      </c>
      <c r="BQ8" s="23">
        <f t="shared" si="1"/>
        <v>0</v>
      </c>
      <c r="BR8" s="23">
        <f t="shared" si="1"/>
        <v>0</v>
      </c>
      <c r="BS8" s="23">
        <f t="shared" si="1"/>
        <v>0</v>
      </c>
      <c r="BT8" s="23">
        <f t="shared" si="1"/>
        <v>0</v>
      </c>
      <c r="BU8" s="23">
        <f t="shared" si="1"/>
        <v>0</v>
      </c>
      <c r="BV8" s="23">
        <f t="shared" si="1"/>
        <v>0</v>
      </c>
      <c r="BW8" s="23">
        <f t="shared" si="1"/>
        <v>0</v>
      </c>
      <c r="BX8" s="23">
        <f t="shared" si="1"/>
        <v>0</v>
      </c>
      <c r="BY8" s="23">
        <f t="shared" si="1"/>
        <v>0</v>
      </c>
      <c r="BZ8" s="23">
        <f t="shared" si="1"/>
        <v>0</v>
      </c>
      <c r="CA8" s="23">
        <f t="shared" si="1"/>
        <v>0</v>
      </c>
      <c r="CB8" s="23">
        <f t="shared" si="1"/>
        <v>0</v>
      </c>
      <c r="CC8" s="23">
        <f t="shared" si="1"/>
        <v>0</v>
      </c>
      <c r="CD8" s="23">
        <f t="shared" si="1"/>
        <v>0</v>
      </c>
      <c r="CE8" s="23">
        <f t="shared" si="1"/>
        <v>0</v>
      </c>
      <c r="CF8" s="23">
        <f t="shared" si="1"/>
        <v>0</v>
      </c>
      <c r="CG8" s="23">
        <f t="shared" si="1"/>
        <v>0</v>
      </c>
      <c r="CH8" s="23">
        <f t="shared" si="1"/>
        <v>0</v>
      </c>
      <c r="CI8" s="23">
        <f t="shared" si="1"/>
        <v>0</v>
      </c>
      <c r="CJ8" s="23">
        <f t="shared" si="1"/>
        <v>0</v>
      </c>
      <c r="CK8" s="23">
        <f t="shared" si="1"/>
        <v>0</v>
      </c>
      <c r="CL8" s="23">
        <f t="shared" si="1"/>
        <v>0</v>
      </c>
      <c r="CM8" s="23">
        <f t="shared" si="1"/>
        <v>0</v>
      </c>
      <c r="CN8" s="23">
        <f t="shared" si="1"/>
        <v>0</v>
      </c>
      <c r="CO8" s="23">
        <f t="shared" si="1"/>
        <v>0</v>
      </c>
      <c r="CP8" s="23">
        <f t="shared" si="1"/>
        <v>0</v>
      </c>
      <c r="CQ8" s="23">
        <f t="shared" si="1"/>
        <v>0</v>
      </c>
      <c r="CR8" s="23">
        <f t="shared" si="1"/>
        <v>0</v>
      </c>
      <c r="CS8" s="23">
        <f t="shared" si="1"/>
        <v>0</v>
      </c>
      <c r="CT8" s="23">
        <f t="shared" si="1"/>
        <v>0</v>
      </c>
      <c r="CU8" s="23">
        <f t="shared" si="1"/>
        <v>0</v>
      </c>
      <c r="CV8" s="23">
        <f t="shared" si="1"/>
        <v>0</v>
      </c>
      <c r="CW8" s="23">
        <f t="shared" si="1"/>
        <v>0</v>
      </c>
      <c r="CX8" s="23">
        <f t="shared" si="1"/>
        <v>0</v>
      </c>
      <c r="CY8" s="23">
        <f t="shared" si="1"/>
        <v>0</v>
      </c>
      <c r="CZ8" s="23">
        <f t="shared" si="1"/>
        <v>0</v>
      </c>
      <c r="DA8" s="23">
        <f t="shared" si="1"/>
        <v>0</v>
      </c>
      <c r="DB8" s="23">
        <f t="shared" si="1"/>
        <v>0</v>
      </c>
    </row>
    <row r="9" spans="1:106" ht="12.75">
      <c r="A9" s="35" t="s">
        <v>23</v>
      </c>
      <c r="B9" s="7">
        <v>23</v>
      </c>
      <c r="C9" s="7"/>
      <c r="D9" s="20">
        <f aca="true" t="shared" si="2" ref="D9:D23">C9*100/B9</f>
        <v>0</v>
      </c>
      <c r="E9" s="7">
        <v>14</v>
      </c>
      <c r="F9" s="20">
        <f aca="true" t="shared" si="3" ref="F9:F23">E9*100/B9</f>
        <v>60.869565217391305</v>
      </c>
      <c r="G9" s="7"/>
      <c r="H9" s="20">
        <f aca="true" t="shared" si="4" ref="H9:H18">G9*100/B9</f>
        <v>0</v>
      </c>
      <c r="I9" s="7">
        <v>16</v>
      </c>
      <c r="J9" s="20">
        <f aca="true" t="shared" si="5" ref="J9:J19">I9*100/B9</f>
        <v>69.56521739130434</v>
      </c>
      <c r="K9" s="7"/>
      <c r="L9" s="20">
        <f aca="true" t="shared" si="6" ref="L9:L18">K9*100/B9</f>
        <v>0</v>
      </c>
      <c r="M9" s="7">
        <v>18</v>
      </c>
      <c r="N9" s="20">
        <f aca="true" t="shared" si="7" ref="N9:N18">M9*100/B9</f>
        <v>78.26086956521739</v>
      </c>
      <c r="O9" s="7"/>
      <c r="P9" s="20">
        <f aca="true" t="shared" si="8" ref="P9:P18">O9*100/B9</f>
        <v>0</v>
      </c>
      <c r="Q9" s="7">
        <v>16</v>
      </c>
      <c r="R9" s="20">
        <f aca="true" t="shared" si="9" ref="R9:R19">Q9*100/B9</f>
        <v>69.56521739130434</v>
      </c>
      <c r="S9" s="7"/>
      <c r="T9" s="20">
        <f aca="true" t="shared" si="10" ref="T9:T18">S9*100/B9</f>
        <v>0</v>
      </c>
      <c r="U9" s="7"/>
      <c r="V9" s="20">
        <f aca="true" t="shared" si="11" ref="V9:V18">U9*100/B9</f>
        <v>0</v>
      </c>
      <c r="W9" s="7"/>
      <c r="X9" s="20">
        <f aca="true" t="shared" si="12" ref="X9:X18">W9*100/B9</f>
        <v>0</v>
      </c>
      <c r="Y9" s="7"/>
      <c r="Z9" s="20">
        <f aca="true" t="shared" si="13" ref="Z9:Z18">Y9*100/B9</f>
        <v>0</v>
      </c>
      <c r="AA9" s="7"/>
      <c r="AB9" s="20">
        <f aca="true" t="shared" si="14" ref="AB9:AB18">AA9*100/B9</f>
        <v>0</v>
      </c>
      <c r="AC9" s="7"/>
      <c r="AD9" s="20">
        <f aca="true" t="shared" si="15" ref="AD9:AD18">AC9*100/B9</f>
        <v>0</v>
      </c>
      <c r="AE9" s="7"/>
      <c r="AF9" s="20">
        <f aca="true" t="shared" si="16" ref="AF9:AF18">AE9*100/B9</f>
        <v>0</v>
      </c>
      <c r="AG9" s="7"/>
      <c r="AH9" s="20">
        <f aca="true" t="shared" si="17" ref="AH9:AH18">AG9*100/B9</f>
        <v>0</v>
      </c>
      <c r="AI9" s="7"/>
      <c r="AJ9" s="20">
        <f aca="true" t="shared" si="18" ref="AJ9:AJ18">AI9*100/B9</f>
        <v>0</v>
      </c>
      <c r="AK9" s="7"/>
      <c r="AL9" s="20">
        <f aca="true" t="shared" si="19" ref="AL9:AL18">AK9*100/B9</f>
        <v>0</v>
      </c>
      <c r="AM9" s="7"/>
      <c r="AN9" s="20">
        <f aca="true" t="shared" si="20" ref="AN9:AN18">AM9*100/B9</f>
        <v>0</v>
      </c>
      <c r="AO9" s="7"/>
      <c r="AP9" s="20">
        <f aca="true" t="shared" si="21" ref="AP9:AP19">AO9*100/B9</f>
        <v>0</v>
      </c>
      <c r="AQ9" s="7"/>
      <c r="AR9" s="20">
        <f aca="true" t="shared" si="22" ref="AR9:AR18">AQ9*100/B9</f>
        <v>0</v>
      </c>
      <c r="AS9" s="7"/>
      <c r="AT9" s="20">
        <f aca="true" t="shared" si="23" ref="AT9:AT18">AS9*100/B9</f>
        <v>0</v>
      </c>
      <c r="AU9" s="7"/>
      <c r="AV9" s="20">
        <f aca="true" t="shared" si="24" ref="AV9:AV18">AU9*100/B9</f>
        <v>0</v>
      </c>
      <c r="AW9" s="7"/>
      <c r="AX9" s="20">
        <f aca="true" t="shared" si="25" ref="AX9:AX19">AW9*100/B9</f>
        <v>0</v>
      </c>
      <c r="AY9" s="7"/>
      <c r="AZ9" s="20">
        <f aca="true" t="shared" si="26" ref="AZ9:AZ18">AY9*100/B9</f>
        <v>0</v>
      </c>
      <c r="BA9" s="7">
        <v>15</v>
      </c>
      <c r="BB9" s="20">
        <f aca="true" t="shared" si="27" ref="BB9:BB18">BA9*100/B9</f>
        <v>65.21739130434783</v>
      </c>
      <c r="BC9" s="7"/>
      <c r="BD9" s="20">
        <f aca="true" t="shared" si="28" ref="BD9:BD18">BC9*100/B9</f>
        <v>0</v>
      </c>
      <c r="BE9" s="7">
        <v>23</v>
      </c>
      <c r="BF9" s="20">
        <f aca="true" t="shared" si="29" ref="BF9:BF19">BE9*100/B9</f>
        <v>100</v>
      </c>
      <c r="BG9" s="7"/>
      <c r="BH9" s="20">
        <f aca="true" t="shared" si="30" ref="BH9:BH18">BG9*100/B9</f>
        <v>0</v>
      </c>
      <c r="BI9" s="7">
        <v>23</v>
      </c>
      <c r="BJ9" s="20">
        <f aca="true" t="shared" si="31" ref="BJ9:BJ19">BI9*100/B9</f>
        <v>100</v>
      </c>
      <c r="BK9" s="7"/>
      <c r="BL9" s="20">
        <f aca="true" t="shared" si="32" ref="BL9:BL18">BK9*100/B9</f>
        <v>0</v>
      </c>
      <c r="BM9" s="7"/>
      <c r="BN9" s="20">
        <f aca="true" t="shared" si="33" ref="BN9:BN18">BM9*100/B9</f>
        <v>0</v>
      </c>
      <c r="BO9" s="7"/>
      <c r="BP9" s="20">
        <f aca="true" t="shared" si="34" ref="BP9:BP19">BO9*100/B9</f>
        <v>0</v>
      </c>
      <c r="BQ9" s="7">
        <v>23</v>
      </c>
      <c r="BR9" s="20">
        <v>0</v>
      </c>
      <c r="BS9" s="7"/>
      <c r="BT9" s="20">
        <f aca="true" t="shared" si="35" ref="BT9:BT23">BS9*100/B9</f>
        <v>0</v>
      </c>
      <c r="BU9" s="7"/>
      <c r="BV9" s="20">
        <f aca="true" t="shared" si="36" ref="BV9:BV23">BU9*100/B9</f>
        <v>0</v>
      </c>
      <c r="BW9" s="7"/>
      <c r="BX9" s="20">
        <f aca="true" t="shared" si="37" ref="BX9:BX23">BW9*100/B9</f>
        <v>0</v>
      </c>
      <c r="BY9" s="7"/>
      <c r="BZ9" s="20">
        <f aca="true" t="shared" si="38" ref="BZ9:BZ15">BY9*100/B9</f>
        <v>0</v>
      </c>
      <c r="CA9" s="7"/>
      <c r="CB9" s="20">
        <f aca="true" t="shared" si="39" ref="CB9:CB15">CA9*100/B9</f>
        <v>0</v>
      </c>
      <c r="CC9" s="7">
        <v>23</v>
      </c>
      <c r="CD9" s="20">
        <f aca="true" t="shared" si="40" ref="CD9:CD23">CC9*100/B9</f>
        <v>100</v>
      </c>
      <c r="CE9" s="7"/>
      <c r="CF9" s="20" t="e">
        <f aca="true" t="shared" si="41" ref="CF9:CF18">CE9*100/Z9</f>
        <v>#DIV/0!</v>
      </c>
      <c r="CG9" s="7"/>
      <c r="CH9" s="20" t="e">
        <f aca="true" t="shared" si="42" ref="CH9:CH30">CG9*100/Z9</f>
        <v>#DIV/0!</v>
      </c>
      <c r="CI9" s="7"/>
      <c r="CJ9" s="20" t="e">
        <f aca="true" t="shared" si="43" ref="CJ9:CJ18">CI9*100/Z9</f>
        <v>#DIV/0!</v>
      </c>
      <c r="CK9" s="7"/>
      <c r="CL9" s="20" t="e">
        <f aca="true" t="shared" si="44" ref="CL9:CL18">CK9*100/Z9</f>
        <v>#DIV/0!</v>
      </c>
      <c r="CM9" s="7"/>
      <c r="CN9" s="20" t="e">
        <f aca="true" t="shared" si="45" ref="CN9:CN30">CM9*100/Z9</f>
        <v>#DIV/0!</v>
      </c>
      <c r="CO9" s="7"/>
      <c r="CP9" s="20">
        <v>0</v>
      </c>
      <c r="CQ9" s="7"/>
      <c r="CR9" s="20" t="e">
        <f aca="true" t="shared" si="46" ref="CR9:CR30">CQ9*100/Z9</f>
        <v>#DIV/0!</v>
      </c>
      <c r="CS9" s="7"/>
      <c r="CT9" s="20" t="e">
        <f aca="true" t="shared" si="47" ref="CT9:CT30">CS9*100/Z9</f>
        <v>#DIV/0!</v>
      </c>
      <c r="CU9" s="7"/>
      <c r="CV9" s="20" t="e">
        <f aca="true" t="shared" si="48" ref="CV9:CV30">CU9*100/Z9</f>
        <v>#DIV/0!</v>
      </c>
      <c r="CW9" s="7"/>
      <c r="CX9" s="20" t="e">
        <f aca="true" t="shared" si="49" ref="CX9:CX15">CW9*100/Z9</f>
        <v>#DIV/0!</v>
      </c>
      <c r="CY9" s="7"/>
      <c r="CZ9" s="20" t="e">
        <f aca="true" t="shared" si="50" ref="CZ9:CZ15">CY9*100/Z9</f>
        <v>#DIV/0!</v>
      </c>
      <c r="DA9" s="7"/>
      <c r="DB9" s="20" t="e">
        <f aca="true" t="shared" si="51" ref="DB9:DB30">DA9*100/Z9</f>
        <v>#DIV/0!</v>
      </c>
    </row>
    <row r="10" spans="1:106" ht="12.75">
      <c r="A10" s="35" t="s">
        <v>24</v>
      </c>
      <c r="B10" s="7">
        <v>20</v>
      </c>
      <c r="C10" s="7"/>
      <c r="D10" s="20">
        <f t="shared" si="2"/>
        <v>0</v>
      </c>
      <c r="E10" s="7">
        <v>15</v>
      </c>
      <c r="F10" s="20">
        <f t="shared" si="3"/>
        <v>75</v>
      </c>
      <c r="G10" s="7"/>
      <c r="H10" s="20">
        <f t="shared" si="4"/>
        <v>0</v>
      </c>
      <c r="I10" s="7">
        <v>19</v>
      </c>
      <c r="J10" s="20">
        <f t="shared" si="5"/>
        <v>95</v>
      </c>
      <c r="K10" s="7"/>
      <c r="L10" s="20">
        <f t="shared" si="6"/>
        <v>0</v>
      </c>
      <c r="M10" s="7">
        <v>17</v>
      </c>
      <c r="N10" s="20">
        <f t="shared" si="7"/>
        <v>85</v>
      </c>
      <c r="O10" s="7"/>
      <c r="P10" s="20">
        <f t="shared" si="8"/>
        <v>0</v>
      </c>
      <c r="Q10" s="7">
        <v>18</v>
      </c>
      <c r="R10" s="20">
        <f t="shared" si="9"/>
        <v>90</v>
      </c>
      <c r="S10" s="7"/>
      <c r="T10" s="20">
        <f t="shared" si="10"/>
        <v>0</v>
      </c>
      <c r="U10" s="7"/>
      <c r="V10" s="20">
        <f t="shared" si="11"/>
        <v>0</v>
      </c>
      <c r="W10" s="7"/>
      <c r="X10" s="20">
        <f t="shared" si="12"/>
        <v>0</v>
      </c>
      <c r="Y10" s="7"/>
      <c r="Z10" s="20">
        <f t="shared" si="13"/>
        <v>0</v>
      </c>
      <c r="AA10" s="7"/>
      <c r="AB10" s="20">
        <f t="shared" si="14"/>
        <v>0</v>
      </c>
      <c r="AC10" s="7"/>
      <c r="AD10" s="20">
        <f t="shared" si="15"/>
        <v>0</v>
      </c>
      <c r="AE10" s="7"/>
      <c r="AF10" s="20">
        <f t="shared" si="16"/>
        <v>0</v>
      </c>
      <c r="AG10" s="7"/>
      <c r="AH10" s="20">
        <f t="shared" si="17"/>
        <v>0</v>
      </c>
      <c r="AI10" s="7"/>
      <c r="AJ10" s="20">
        <f t="shared" si="18"/>
        <v>0</v>
      </c>
      <c r="AK10" s="7"/>
      <c r="AL10" s="20">
        <f t="shared" si="19"/>
        <v>0</v>
      </c>
      <c r="AM10" s="7"/>
      <c r="AN10" s="20">
        <f t="shared" si="20"/>
        <v>0</v>
      </c>
      <c r="AO10" s="7"/>
      <c r="AP10" s="20">
        <f t="shared" si="21"/>
        <v>0</v>
      </c>
      <c r="AQ10" s="7"/>
      <c r="AR10" s="20">
        <f t="shared" si="22"/>
        <v>0</v>
      </c>
      <c r="AS10" s="7"/>
      <c r="AT10" s="20">
        <f t="shared" si="23"/>
        <v>0</v>
      </c>
      <c r="AU10" s="7"/>
      <c r="AV10" s="20">
        <f t="shared" si="24"/>
        <v>0</v>
      </c>
      <c r="AW10" s="7"/>
      <c r="AX10" s="20">
        <f t="shared" si="25"/>
        <v>0</v>
      </c>
      <c r="AY10" s="7"/>
      <c r="AZ10" s="20">
        <f t="shared" si="26"/>
        <v>0</v>
      </c>
      <c r="BA10" s="7">
        <v>16</v>
      </c>
      <c r="BB10" s="20">
        <v>23</v>
      </c>
      <c r="BC10" s="7"/>
      <c r="BD10" s="20">
        <f t="shared" si="28"/>
        <v>0</v>
      </c>
      <c r="BE10" s="7">
        <v>20</v>
      </c>
      <c r="BF10" s="20">
        <f t="shared" si="29"/>
        <v>100</v>
      </c>
      <c r="BG10" s="7"/>
      <c r="BH10" s="20">
        <f t="shared" si="30"/>
        <v>0</v>
      </c>
      <c r="BI10" s="7">
        <v>20</v>
      </c>
      <c r="BJ10" s="20">
        <f t="shared" si="31"/>
        <v>100</v>
      </c>
      <c r="BK10" s="7"/>
      <c r="BL10" s="20">
        <f t="shared" si="32"/>
        <v>0</v>
      </c>
      <c r="BM10" s="7"/>
      <c r="BN10" s="20">
        <f t="shared" si="33"/>
        <v>0</v>
      </c>
      <c r="BO10" s="7"/>
      <c r="BP10" s="20">
        <f t="shared" si="34"/>
        <v>0</v>
      </c>
      <c r="BQ10" s="7">
        <v>20</v>
      </c>
      <c r="BR10" s="20">
        <f aca="true" t="shared" si="52" ref="BR10:BR23">BQ10*100/B10</f>
        <v>100</v>
      </c>
      <c r="BS10" s="7"/>
      <c r="BT10" s="20">
        <f t="shared" si="35"/>
        <v>0</v>
      </c>
      <c r="BU10" s="7"/>
      <c r="BV10" s="20">
        <f t="shared" si="36"/>
        <v>0</v>
      </c>
      <c r="BW10" s="7"/>
      <c r="BX10" s="20">
        <f t="shared" si="37"/>
        <v>0</v>
      </c>
      <c r="BY10" s="7"/>
      <c r="BZ10" s="20">
        <f t="shared" si="38"/>
        <v>0</v>
      </c>
      <c r="CA10" s="7"/>
      <c r="CB10" s="20">
        <f t="shared" si="39"/>
        <v>0</v>
      </c>
      <c r="CC10" s="7">
        <v>20</v>
      </c>
      <c r="CD10" s="20">
        <f t="shared" si="40"/>
        <v>100</v>
      </c>
      <c r="CE10" s="7"/>
      <c r="CF10" s="20" t="e">
        <f t="shared" si="41"/>
        <v>#DIV/0!</v>
      </c>
      <c r="CG10" s="7"/>
      <c r="CH10" s="20" t="e">
        <f t="shared" si="42"/>
        <v>#DIV/0!</v>
      </c>
      <c r="CI10" s="7"/>
      <c r="CJ10" s="20" t="e">
        <f t="shared" si="43"/>
        <v>#DIV/0!</v>
      </c>
      <c r="CK10" s="7"/>
      <c r="CL10" s="20" t="e">
        <f t="shared" si="44"/>
        <v>#DIV/0!</v>
      </c>
      <c r="CM10" s="7"/>
      <c r="CN10" s="20" t="e">
        <f t="shared" si="45"/>
        <v>#DIV/0!</v>
      </c>
      <c r="CO10" s="7"/>
      <c r="CP10" s="20" t="e">
        <f aca="true" t="shared" si="53" ref="CP10:CP30">CO10*100/Z10</f>
        <v>#DIV/0!</v>
      </c>
      <c r="CQ10" s="7"/>
      <c r="CR10" s="20" t="e">
        <f t="shared" si="46"/>
        <v>#DIV/0!</v>
      </c>
      <c r="CS10" s="7"/>
      <c r="CT10" s="20" t="e">
        <f t="shared" si="47"/>
        <v>#DIV/0!</v>
      </c>
      <c r="CU10" s="7"/>
      <c r="CV10" s="20" t="e">
        <f t="shared" si="48"/>
        <v>#DIV/0!</v>
      </c>
      <c r="CW10" s="7"/>
      <c r="CX10" s="20" t="e">
        <f t="shared" si="49"/>
        <v>#DIV/0!</v>
      </c>
      <c r="CY10" s="7"/>
      <c r="CZ10" s="20" t="e">
        <f t="shared" si="50"/>
        <v>#DIV/0!</v>
      </c>
      <c r="DA10" s="7"/>
      <c r="DB10" s="20" t="e">
        <f t="shared" si="51"/>
        <v>#DIV/0!</v>
      </c>
    </row>
    <row r="11" spans="1:106" ht="12.75">
      <c r="A11" s="35" t="s">
        <v>41</v>
      </c>
      <c r="B11" s="7">
        <v>18</v>
      </c>
      <c r="C11" s="7"/>
      <c r="D11" s="20">
        <f t="shared" si="2"/>
        <v>0</v>
      </c>
      <c r="E11" s="7">
        <v>13</v>
      </c>
      <c r="F11" s="20">
        <f t="shared" si="3"/>
        <v>72.22222222222223</v>
      </c>
      <c r="G11" s="7"/>
      <c r="H11" s="20">
        <f t="shared" si="4"/>
        <v>0</v>
      </c>
      <c r="I11" s="7">
        <v>18</v>
      </c>
      <c r="J11" s="20">
        <f t="shared" si="5"/>
        <v>100</v>
      </c>
      <c r="K11" s="7"/>
      <c r="L11" s="20">
        <f t="shared" si="6"/>
        <v>0</v>
      </c>
      <c r="M11" s="7">
        <v>13</v>
      </c>
      <c r="N11" s="20">
        <f t="shared" si="7"/>
        <v>72.22222222222223</v>
      </c>
      <c r="O11" s="7"/>
      <c r="P11" s="20">
        <f t="shared" si="8"/>
        <v>0</v>
      </c>
      <c r="Q11" s="7">
        <v>15</v>
      </c>
      <c r="R11" s="20">
        <f t="shared" si="9"/>
        <v>83.33333333333333</v>
      </c>
      <c r="S11" s="7"/>
      <c r="T11" s="20">
        <f t="shared" si="10"/>
        <v>0</v>
      </c>
      <c r="U11" s="7"/>
      <c r="V11" s="20">
        <f t="shared" si="11"/>
        <v>0</v>
      </c>
      <c r="W11" s="7"/>
      <c r="X11" s="20">
        <f t="shared" si="12"/>
        <v>0</v>
      </c>
      <c r="Y11" s="7"/>
      <c r="Z11" s="20">
        <f t="shared" si="13"/>
        <v>0</v>
      </c>
      <c r="AA11" s="7"/>
      <c r="AB11" s="20">
        <f t="shared" si="14"/>
        <v>0</v>
      </c>
      <c r="AC11" s="7"/>
      <c r="AD11" s="20">
        <f t="shared" si="15"/>
        <v>0</v>
      </c>
      <c r="AE11" s="7"/>
      <c r="AF11" s="20">
        <f t="shared" si="16"/>
        <v>0</v>
      </c>
      <c r="AG11" s="7"/>
      <c r="AH11" s="20">
        <f t="shared" si="17"/>
        <v>0</v>
      </c>
      <c r="AI11" s="7"/>
      <c r="AJ11" s="20">
        <f t="shared" si="18"/>
        <v>0</v>
      </c>
      <c r="AK11" s="7"/>
      <c r="AL11" s="20">
        <f t="shared" si="19"/>
        <v>0</v>
      </c>
      <c r="AM11" s="7"/>
      <c r="AN11" s="20">
        <f t="shared" si="20"/>
        <v>0</v>
      </c>
      <c r="AO11" s="7"/>
      <c r="AP11" s="20">
        <f t="shared" si="21"/>
        <v>0</v>
      </c>
      <c r="AQ11" s="7"/>
      <c r="AR11" s="20">
        <f t="shared" si="22"/>
        <v>0</v>
      </c>
      <c r="AS11" s="7"/>
      <c r="AT11" s="20">
        <f t="shared" si="23"/>
        <v>0</v>
      </c>
      <c r="AU11" s="7"/>
      <c r="AV11" s="20">
        <f t="shared" si="24"/>
        <v>0</v>
      </c>
      <c r="AW11" s="7"/>
      <c r="AX11" s="20">
        <f t="shared" si="25"/>
        <v>0</v>
      </c>
      <c r="AY11" s="7"/>
      <c r="AZ11" s="20">
        <f t="shared" si="26"/>
        <v>0</v>
      </c>
      <c r="BA11" s="7">
        <v>16</v>
      </c>
      <c r="BB11" s="20">
        <f t="shared" si="27"/>
        <v>88.88888888888889</v>
      </c>
      <c r="BC11" s="7"/>
      <c r="BD11" s="20">
        <f t="shared" si="28"/>
        <v>0</v>
      </c>
      <c r="BE11" s="7">
        <v>18</v>
      </c>
      <c r="BF11" s="20">
        <f t="shared" si="29"/>
        <v>100</v>
      </c>
      <c r="BG11" s="7"/>
      <c r="BH11" s="20">
        <f t="shared" si="30"/>
        <v>0</v>
      </c>
      <c r="BI11" s="7">
        <v>18</v>
      </c>
      <c r="BJ11" s="20">
        <f t="shared" si="31"/>
        <v>100</v>
      </c>
      <c r="BK11" s="7"/>
      <c r="BL11" s="20">
        <f t="shared" si="32"/>
        <v>0</v>
      </c>
      <c r="BM11" s="7"/>
      <c r="BN11" s="20">
        <f t="shared" si="33"/>
        <v>0</v>
      </c>
      <c r="BO11" s="7"/>
      <c r="BP11" s="20">
        <f t="shared" si="34"/>
        <v>0</v>
      </c>
      <c r="BQ11" s="7">
        <v>18</v>
      </c>
      <c r="BR11" s="20">
        <f t="shared" si="52"/>
        <v>100</v>
      </c>
      <c r="BS11" s="7"/>
      <c r="BT11" s="20">
        <f t="shared" si="35"/>
        <v>0</v>
      </c>
      <c r="BU11" s="7"/>
      <c r="BV11" s="20">
        <f t="shared" si="36"/>
        <v>0</v>
      </c>
      <c r="BW11" s="7"/>
      <c r="BX11" s="20">
        <f t="shared" si="37"/>
        <v>0</v>
      </c>
      <c r="BY11" s="7"/>
      <c r="BZ11" s="20">
        <f t="shared" si="38"/>
        <v>0</v>
      </c>
      <c r="CA11" s="7"/>
      <c r="CB11" s="20">
        <f t="shared" si="39"/>
        <v>0</v>
      </c>
      <c r="CC11" s="7">
        <v>18</v>
      </c>
      <c r="CD11" s="20">
        <f t="shared" si="40"/>
        <v>100</v>
      </c>
      <c r="CE11" s="7"/>
      <c r="CF11" s="20" t="e">
        <f t="shared" si="41"/>
        <v>#DIV/0!</v>
      </c>
      <c r="CG11" s="7"/>
      <c r="CH11" s="20" t="e">
        <f t="shared" si="42"/>
        <v>#DIV/0!</v>
      </c>
      <c r="CI11" s="7"/>
      <c r="CJ11" s="20" t="e">
        <f t="shared" si="43"/>
        <v>#DIV/0!</v>
      </c>
      <c r="CK11" s="7"/>
      <c r="CL11" s="20" t="e">
        <f t="shared" si="44"/>
        <v>#DIV/0!</v>
      </c>
      <c r="CM11" s="7"/>
      <c r="CN11" s="20" t="e">
        <f t="shared" si="45"/>
        <v>#DIV/0!</v>
      </c>
      <c r="CO11" s="7"/>
      <c r="CP11" s="20" t="e">
        <f t="shared" si="53"/>
        <v>#DIV/0!</v>
      </c>
      <c r="CQ11" s="7"/>
      <c r="CR11" s="20" t="e">
        <f t="shared" si="46"/>
        <v>#DIV/0!</v>
      </c>
      <c r="CS11" s="7"/>
      <c r="CT11" s="20" t="e">
        <f t="shared" si="47"/>
        <v>#DIV/0!</v>
      </c>
      <c r="CU11" s="7"/>
      <c r="CV11" s="20" t="e">
        <f t="shared" si="48"/>
        <v>#DIV/0!</v>
      </c>
      <c r="CW11" s="7"/>
      <c r="CX11" s="20" t="e">
        <f t="shared" si="49"/>
        <v>#DIV/0!</v>
      </c>
      <c r="CY11" s="7"/>
      <c r="CZ11" s="20" t="e">
        <f t="shared" si="50"/>
        <v>#DIV/0!</v>
      </c>
      <c r="DA11" s="7"/>
      <c r="DB11" s="20" t="e">
        <f t="shared" si="51"/>
        <v>#DIV/0!</v>
      </c>
    </row>
    <row r="12" spans="1:106" ht="12.75">
      <c r="A12" s="23"/>
      <c r="B12" s="25">
        <f>SUM(B9:B11)</f>
        <v>61</v>
      </c>
      <c r="C12" s="25">
        <f>SUM(C9:C11)</f>
        <v>0</v>
      </c>
      <c r="D12" s="26">
        <f t="shared" si="2"/>
        <v>0</v>
      </c>
      <c r="E12" s="25">
        <f>SUM(E9:E11)</f>
        <v>42</v>
      </c>
      <c r="F12" s="26">
        <f t="shared" si="3"/>
        <v>68.85245901639344</v>
      </c>
      <c r="G12" s="25">
        <f>SUM(G9:G11)</f>
        <v>0</v>
      </c>
      <c r="H12" s="26">
        <f t="shared" si="4"/>
        <v>0</v>
      </c>
      <c r="I12" s="25">
        <f>SUM(I9:I11)</f>
        <v>53</v>
      </c>
      <c r="J12" s="26">
        <f t="shared" si="5"/>
        <v>86.88524590163935</v>
      </c>
      <c r="K12" s="25">
        <f>SUM(K9:K11)</f>
        <v>0</v>
      </c>
      <c r="L12" s="26">
        <f t="shared" si="6"/>
        <v>0</v>
      </c>
      <c r="M12" s="25">
        <f>SUM(M9:M11)</f>
        <v>48</v>
      </c>
      <c r="N12" s="26">
        <f t="shared" si="7"/>
        <v>78.68852459016394</v>
      </c>
      <c r="O12" s="25">
        <f>SUM(O9:O11)</f>
        <v>0</v>
      </c>
      <c r="P12" s="26">
        <f t="shared" si="8"/>
        <v>0</v>
      </c>
      <c r="Q12" s="25">
        <f>SUM(Q9:Q11)</f>
        <v>49</v>
      </c>
      <c r="R12" s="26">
        <f t="shared" si="9"/>
        <v>80.32786885245902</v>
      </c>
      <c r="S12" s="25">
        <f>SUM(S9:S11)</f>
        <v>0</v>
      </c>
      <c r="T12" s="26">
        <f t="shared" si="10"/>
        <v>0</v>
      </c>
      <c r="U12" s="25">
        <f>SUM(U9:U11)</f>
        <v>0</v>
      </c>
      <c r="V12" s="26">
        <f t="shared" si="11"/>
        <v>0</v>
      </c>
      <c r="W12" s="25">
        <f>SUM(W9:W11)</f>
        <v>0</v>
      </c>
      <c r="X12" s="26">
        <f t="shared" si="12"/>
        <v>0</v>
      </c>
      <c r="Y12" s="25">
        <f>SUM(Y9:Y11)</f>
        <v>0</v>
      </c>
      <c r="Z12" s="26">
        <f t="shared" si="13"/>
        <v>0</v>
      </c>
      <c r="AA12" s="25">
        <f>SUM(AA9:AA11)</f>
        <v>0</v>
      </c>
      <c r="AB12" s="26">
        <f t="shared" si="14"/>
        <v>0</v>
      </c>
      <c r="AC12" s="25">
        <f>SUM(AC9:AC11)</f>
        <v>0</v>
      </c>
      <c r="AD12" s="26">
        <f t="shared" si="15"/>
        <v>0</v>
      </c>
      <c r="AE12" s="25">
        <f>SUM(AE9:AE11)</f>
        <v>0</v>
      </c>
      <c r="AF12" s="26">
        <f t="shared" si="16"/>
        <v>0</v>
      </c>
      <c r="AG12" s="25">
        <f>SUM(AG9:AG11)</f>
        <v>0</v>
      </c>
      <c r="AH12" s="26">
        <f t="shared" si="17"/>
        <v>0</v>
      </c>
      <c r="AI12" s="25">
        <f>SUM(AI9:AI11)</f>
        <v>0</v>
      </c>
      <c r="AJ12" s="26">
        <f t="shared" si="18"/>
        <v>0</v>
      </c>
      <c r="AK12" s="25">
        <f>SUM(AK9:AK11)</f>
        <v>0</v>
      </c>
      <c r="AL12" s="26">
        <f t="shared" si="19"/>
        <v>0</v>
      </c>
      <c r="AM12" s="25">
        <f>SUM(AM9:AM11)</f>
        <v>0</v>
      </c>
      <c r="AN12" s="26">
        <f t="shared" si="20"/>
        <v>0</v>
      </c>
      <c r="AO12" s="25">
        <f>SUM(AO9:AO11)</f>
        <v>0</v>
      </c>
      <c r="AP12" s="26">
        <f t="shared" si="21"/>
        <v>0</v>
      </c>
      <c r="AQ12" s="25">
        <f>SUM(AQ9:AQ11)</f>
        <v>0</v>
      </c>
      <c r="AR12" s="26">
        <f t="shared" si="22"/>
        <v>0</v>
      </c>
      <c r="AS12" s="25">
        <f>SUM(AS9:AS11)</f>
        <v>0</v>
      </c>
      <c r="AT12" s="26">
        <f t="shared" si="23"/>
        <v>0</v>
      </c>
      <c r="AU12" s="25">
        <f>SUM(AU9:AU11)</f>
        <v>0</v>
      </c>
      <c r="AV12" s="26">
        <f t="shared" si="24"/>
        <v>0</v>
      </c>
      <c r="AW12" s="25">
        <f>SUM(AW9:AW11)</f>
        <v>0</v>
      </c>
      <c r="AX12" s="26">
        <f t="shared" si="25"/>
        <v>0</v>
      </c>
      <c r="AY12" s="25">
        <f>SUM(AY9:AY11)</f>
        <v>0</v>
      </c>
      <c r="AZ12" s="26">
        <f t="shared" si="26"/>
        <v>0</v>
      </c>
      <c r="BA12" s="25">
        <f>SUM(BA9:BA11)</f>
        <v>47</v>
      </c>
      <c r="BB12" s="26">
        <f t="shared" si="27"/>
        <v>77.04918032786885</v>
      </c>
      <c r="BC12" s="25">
        <f>SUM(BC9:BC11)</f>
        <v>0</v>
      </c>
      <c r="BD12" s="26">
        <f t="shared" si="28"/>
        <v>0</v>
      </c>
      <c r="BE12" s="25">
        <f>SUM(BE9:BE11)</f>
        <v>61</v>
      </c>
      <c r="BF12" s="26">
        <f t="shared" si="29"/>
        <v>100</v>
      </c>
      <c r="BG12" s="25">
        <f>SUM(BG9:BG11)</f>
        <v>0</v>
      </c>
      <c r="BH12" s="26">
        <f t="shared" si="30"/>
        <v>0</v>
      </c>
      <c r="BI12" s="25">
        <f>SUM(BI9:BI11)</f>
        <v>61</v>
      </c>
      <c r="BJ12" s="26">
        <f t="shared" si="31"/>
        <v>100</v>
      </c>
      <c r="BK12" s="25">
        <f>SUM(BK9:BK11)</f>
        <v>0</v>
      </c>
      <c r="BL12" s="26">
        <f t="shared" si="32"/>
        <v>0</v>
      </c>
      <c r="BM12" s="25">
        <f>SUM(BM9:BM11)</f>
        <v>0</v>
      </c>
      <c r="BN12" s="26">
        <f t="shared" si="33"/>
        <v>0</v>
      </c>
      <c r="BO12" s="25">
        <f>SUM(BO9:BO11)</f>
        <v>0</v>
      </c>
      <c r="BP12" s="26">
        <f t="shared" si="34"/>
        <v>0</v>
      </c>
      <c r="BQ12" s="25">
        <f>SUM(BQ9:BQ11)</f>
        <v>61</v>
      </c>
      <c r="BR12" s="26">
        <f t="shared" si="52"/>
        <v>100</v>
      </c>
      <c r="BS12" s="25">
        <f>SUM(BS9:BS11)</f>
        <v>0</v>
      </c>
      <c r="BT12" s="26">
        <f t="shared" si="35"/>
        <v>0</v>
      </c>
      <c r="BU12" s="25">
        <f>SUM(BU9:BU11)</f>
        <v>0</v>
      </c>
      <c r="BV12" s="26">
        <f t="shared" si="36"/>
        <v>0</v>
      </c>
      <c r="BW12" s="25">
        <f>SUM(BW9:BW11)</f>
        <v>0</v>
      </c>
      <c r="BX12" s="26">
        <f t="shared" si="37"/>
        <v>0</v>
      </c>
      <c r="BY12" s="25">
        <f>SUM(BY9:BY11)</f>
        <v>0</v>
      </c>
      <c r="BZ12" s="26">
        <f t="shared" si="38"/>
        <v>0</v>
      </c>
      <c r="CA12" s="25">
        <f>SUM(CA9:CA11)</f>
        <v>0</v>
      </c>
      <c r="CB12" s="26">
        <f t="shared" si="39"/>
        <v>0</v>
      </c>
      <c r="CC12" s="25">
        <f>SUM(CC9:CC11)</f>
        <v>61</v>
      </c>
      <c r="CD12" s="26">
        <f t="shared" si="40"/>
        <v>100</v>
      </c>
      <c r="CE12" s="25">
        <f>SUM(CE9:CE11)</f>
        <v>0</v>
      </c>
      <c r="CF12" s="26" t="e">
        <f t="shared" si="41"/>
        <v>#DIV/0!</v>
      </c>
      <c r="CG12" s="25">
        <f>SUM(CG9:CG11)</f>
        <v>0</v>
      </c>
      <c r="CH12" s="26" t="e">
        <f t="shared" si="42"/>
        <v>#DIV/0!</v>
      </c>
      <c r="CI12" s="25">
        <f>SUM(CI9:CI11)</f>
        <v>0</v>
      </c>
      <c r="CJ12" s="26" t="e">
        <f t="shared" si="43"/>
        <v>#DIV/0!</v>
      </c>
      <c r="CK12" s="25">
        <f>SUM(CK9:CK11)</f>
        <v>0</v>
      </c>
      <c r="CL12" s="26" t="e">
        <f t="shared" si="44"/>
        <v>#DIV/0!</v>
      </c>
      <c r="CM12" s="25">
        <f>SUM(CM9:CM11)</f>
        <v>0</v>
      </c>
      <c r="CN12" s="26" t="e">
        <f t="shared" si="45"/>
        <v>#DIV/0!</v>
      </c>
      <c r="CO12" s="25">
        <f>SUM(CO9:CO11)</f>
        <v>0</v>
      </c>
      <c r="CP12" s="26" t="e">
        <f t="shared" si="53"/>
        <v>#DIV/0!</v>
      </c>
      <c r="CQ12" s="25">
        <f>SUM(CQ9:CQ11)</f>
        <v>0</v>
      </c>
      <c r="CR12" s="26" t="e">
        <f t="shared" si="46"/>
        <v>#DIV/0!</v>
      </c>
      <c r="CS12" s="25">
        <f>SUM(CS9:CS11)</f>
        <v>0</v>
      </c>
      <c r="CT12" s="26" t="e">
        <f t="shared" si="47"/>
        <v>#DIV/0!</v>
      </c>
      <c r="CU12" s="25">
        <f>SUM(CU9:CU11)</f>
        <v>0</v>
      </c>
      <c r="CV12" s="26" t="e">
        <f t="shared" si="48"/>
        <v>#DIV/0!</v>
      </c>
      <c r="CW12" s="25">
        <f>SUM(CW9:CW11)</f>
        <v>0</v>
      </c>
      <c r="CX12" s="26" t="e">
        <f t="shared" si="49"/>
        <v>#DIV/0!</v>
      </c>
      <c r="CY12" s="25">
        <f>SUM(CY9:CY11)</f>
        <v>0</v>
      </c>
      <c r="CZ12" s="26" t="e">
        <f t="shared" si="50"/>
        <v>#DIV/0!</v>
      </c>
      <c r="DA12" s="25">
        <f>SUM(DA9:DA11)</f>
        <v>0</v>
      </c>
      <c r="DB12" s="26" t="e">
        <f t="shared" si="51"/>
        <v>#DIV/0!</v>
      </c>
    </row>
    <row r="13" spans="1:106" ht="12.75">
      <c r="A13" s="42" t="s">
        <v>25</v>
      </c>
      <c r="B13" s="7">
        <v>23</v>
      </c>
      <c r="C13" s="7"/>
      <c r="D13" s="20">
        <f t="shared" si="2"/>
        <v>0</v>
      </c>
      <c r="E13" s="7">
        <v>16</v>
      </c>
      <c r="F13" s="20">
        <f t="shared" si="3"/>
        <v>69.56521739130434</v>
      </c>
      <c r="G13" s="7"/>
      <c r="H13" s="20">
        <f t="shared" si="4"/>
        <v>0</v>
      </c>
      <c r="I13" s="7">
        <v>21</v>
      </c>
      <c r="J13" s="20">
        <f t="shared" si="5"/>
        <v>91.30434782608695</v>
      </c>
      <c r="K13" s="7"/>
      <c r="L13" s="20">
        <f t="shared" si="6"/>
        <v>0</v>
      </c>
      <c r="M13" s="7">
        <v>18</v>
      </c>
      <c r="N13" s="20">
        <f t="shared" si="7"/>
        <v>78.26086956521739</v>
      </c>
      <c r="O13" s="7"/>
      <c r="P13" s="20">
        <f t="shared" si="8"/>
        <v>0</v>
      </c>
      <c r="Q13" s="7">
        <v>18</v>
      </c>
      <c r="R13" s="20">
        <f t="shared" si="9"/>
        <v>78.26086956521739</v>
      </c>
      <c r="S13" s="7"/>
      <c r="T13" s="20">
        <f t="shared" si="10"/>
        <v>0</v>
      </c>
      <c r="U13" s="7"/>
      <c r="V13" s="20">
        <f t="shared" si="11"/>
        <v>0</v>
      </c>
      <c r="W13" s="7"/>
      <c r="X13" s="20">
        <f t="shared" si="12"/>
        <v>0</v>
      </c>
      <c r="Y13" s="7"/>
      <c r="Z13" s="20">
        <f t="shared" si="13"/>
        <v>0</v>
      </c>
      <c r="AA13" s="7"/>
      <c r="AB13" s="20">
        <f t="shared" si="14"/>
        <v>0</v>
      </c>
      <c r="AC13" s="7"/>
      <c r="AD13" s="20">
        <f t="shared" si="15"/>
        <v>0</v>
      </c>
      <c r="AE13" s="7"/>
      <c r="AF13" s="20">
        <f t="shared" si="16"/>
        <v>0</v>
      </c>
      <c r="AG13" s="7"/>
      <c r="AH13" s="20">
        <f t="shared" si="17"/>
        <v>0</v>
      </c>
      <c r="AI13" s="7"/>
      <c r="AJ13" s="20">
        <f t="shared" si="18"/>
        <v>0</v>
      </c>
      <c r="AK13" s="7"/>
      <c r="AL13" s="20">
        <f t="shared" si="19"/>
        <v>0</v>
      </c>
      <c r="AM13" s="7"/>
      <c r="AN13" s="20">
        <f t="shared" si="20"/>
        <v>0</v>
      </c>
      <c r="AO13" s="7"/>
      <c r="AP13" s="20">
        <f t="shared" si="21"/>
        <v>0</v>
      </c>
      <c r="AQ13" s="7"/>
      <c r="AR13" s="20">
        <f t="shared" si="22"/>
        <v>0</v>
      </c>
      <c r="AS13" s="7"/>
      <c r="AT13" s="20">
        <f t="shared" si="23"/>
        <v>0</v>
      </c>
      <c r="AU13" s="7"/>
      <c r="AV13" s="20">
        <f t="shared" si="24"/>
        <v>0</v>
      </c>
      <c r="AW13" s="7"/>
      <c r="AX13" s="20">
        <f t="shared" si="25"/>
        <v>0</v>
      </c>
      <c r="AY13" s="7"/>
      <c r="AZ13" s="20">
        <f t="shared" si="26"/>
        <v>0</v>
      </c>
      <c r="BA13" s="7">
        <v>17</v>
      </c>
      <c r="BB13" s="20">
        <f t="shared" si="27"/>
        <v>73.91304347826087</v>
      </c>
      <c r="BC13" s="7"/>
      <c r="BD13" s="20">
        <f t="shared" si="28"/>
        <v>0</v>
      </c>
      <c r="BE13" s="7">
        <v>23</v>
      </c>
      <c r="BF13" s="20">
        <f t="shared" si="29"/>
        <v>100</v>
      </c>
      <c r="BG13" s="7"/>
      <c r="BH13" s="20">
        <f t="shared" si="30"/>
        <v>0</v>
      </c>
      <c r="BI13" s="7">
        <v>23</v>
      </c>
      <c r="BJ13" s="20">
        <f t="shared" si="31"/>
        <v>100</v>
      </c>
      <c r="BK13" s="7"/>
      <c r="BL13" s="20">
        <f t="shared" si="32"/>
        <v>0</v>
      </c>
      <c r="BM13" s="7"/>
      <c r="BN13" s="20">
        <f t="shared" si="33"/>
        <v>0</v>
      </c>
      <c r="BO13" s="7"/>
      <c r="BP13" s="20">
        <f t="shared" si="34"/>
        <v>0</v>
      </c>
      <c r="BQ13" s="7">
        <v>23</v>
      </c>
      <c r="BR13" s="20">
        <f t="shared" si="52"/>
        <v>100</v>
      </c>
      <c r="BS13" s="7"/>
      <c r="BT13" s="20">
        <f t="shared" si="35"/>
        <v>0</v>
      </c>
      <c r="BU13" s="7"/>
      <c r="BV13" s="20">
        <f t="shared" si="36"/>
        <v>0</v>
      </c>
      <c r="BW13" s="7"/>
      <c r="BX13" s="20">
        <f t="shared" si="37"/>
        <v>0</v>
      </c>
      <c r="BY13" s="7"/>
      <c r="BZ13" s="20">
        <f t="shared" si="38"/>
        <v>0</v>
      </c>
      <c r="CA13" s="7"/>
      <c r="CB13" s="20">
        <f t="shared" si="39"/>
        <v>0</v>
      </c>
      <c r="CC13" s="7">
        <v>23</v>
      </c>
      <c r="CD13" s="20">
        <f t="shared" si="40"/>
        <v>100</v>
      </c>
      <c r="CE13" s="7"/>
      <c r="CF13" s="20" t="e">
        <f t="shared" si="41"/>
        <v>#DIV/0!</v>
      </c>
      <c r="CG13" s="7"/>
      <c r="CH13" s="20" t="e">
        <f t="shared" si="42"/>
        <v>#DIV/0!</v>
      </c>
      <c r="CI13" s="7"/>
      <c r="CJ13" s="20" t="e">
        <f t="shared" si="43"/>
        <v>#DIV/0!</v>
      </c>
      <c r="CK13" s="7"/>
      <c r="CL13" s="20" t="e">
        <f t="shared" si="44"/>
        <v>#DIV/0!</v>
      </c>
      <c r="CM13" s="7"/>
      <c r="CN13" s="20" t="e">
        <f t="shared" si="45"/>
        <v>#DIV/0!</v>
      </c>
      <c r="CO13" s="7"/>
      <c r="CP13" s="20" t="e">
        <f t="shared" si="53"/>
        <v>#DIV/0!</v>
      </c>
      <c r="CQ13" s="7"/>
      <c r="CR13" s="20" t="e">
        <f t="shared" si="46"/>
        <v>#DIV/0!</v>
      </c>
      <c r="CS13" s="7"/>
      <c r="CT13" s="20" t="e">
        <f t="shared" si="47"/>
        <v>#DIV/0!</v>
      </c>
      <c r="CU13" s="7"/>
      <c r="CV13" s="20" t="e">
        <f t="shared" si="48"/>
        <v>#DIV/0!</v>
      </c>
      <c r="CW13" s="7"/>
      <c r="CX13" s="20" t="e">
        <f t="shared" si="49"/>
        <v>#DIV/0!</v>
      </c>
      <c r="CY13" s="7"/>
      <c r="CZ13" s="20" t="e">
        <f t="shared" si="50"/>
        <v>#DIV/0!</v>
      </c>
      <c r="DA13" s="7"/>
      <c r="DB13" s="20" t="e">
        <f t="shared" si="51"/>
        <v>#DIV/0!</v>
      </c>
    </row>
    <row r="14" spans="1:106" ht="12.75">
      <c r="A14" s="35" t="s">
        <v>35</v>
      </c>
      <c r="B14" s="7">
        <v>22</v>
      </c>
      <c r="C14" s="7"/>
      <c r="D14" s="20">
        <f t="shared" si="2"/>
        <v>0</v>
      </c>
      <c r="E14" s="7">
        <v>17</v>
      </c>
      <c r="F14" s="20">
        <f t="shared" si="3"/>
        <v>77.27272727272727</v>
      </c>
      <c r="G14" s="7"/>
      <c r="H14" s="20">
        <f t="shared" si="4"/>
        <v>0</v>
      </c>
      <c r="I14" s="7">
        <v>22</v>
      </c>
      <c r="J14" s="20">
        <f t="shared" si="5"/>
        <v>100</v>
      </c>
      <c r="K14" s="7"/>
      <c r="L14" s="20">
        <f t="shared" si="6"/>
        <v>0</v>
      </c>
      <c r="M14" s="7">
        <v>18</v>
      </c>
      <c r="N14" s="20">
        <f t="shared" si="7"/>
        <v>81.81818181818181</v>
      </c>
      <c r="O14" s="7"/>
      <c r="P14" s="20">
        <f t="shared" si="8"/>
        <v>0</v>
      </c>
      <c r="Q14" s="7">
        <v>16</v>
      </c>
      <c r="R14" s="20">
        <f t="shared" si="9"/>
        <v>72.72727272727273</v>
      </c>
      <c r="S14" s="7"/>
      <c r="T14" s="20">
        <f t="shared" si="10"/>
        <v>0</v>
      </c>
      <c r="U14" s="7"/>
      <c r="V14" s="20">
        <f t="shared" si="11"/>
        <v>0</v>
      </c>
      <c r="W14" s="7"/>
      <c r="X14" s="20">
        <f t="shared" si="12"/>
        <v>0</v>
      </c>
      <c r="Y14" s="7"/>
      <c r="Z14" s="20">
        <f t="shared" si="13"/>
        <v>0</v>
      </c>
      <c r="AA14" s="7"/>
      <c r="AB14" s="20">
        <f t="shared" si="14"/>
        <v>0</v>
      </c>
      <c r="AC14" s="7"/>
      <c r="AD14" s="20">
        <f t="shared" si="15"/>
        <v>0</v>
      </c>
      <c r="AE14" s="7"/>
      <c r="AF14" s="20">
        <f t="shared" si="16"/>
        <v>0</v>
      </c>
      <c r="AG14" s="7"/>
      <c r="AH14" s="20">
        <f t="shared" si="17"/>
        <v>0</v>
      </c>
      <c r="AI14" s="7"/>
      <c r="AJ14" s="20">
        <f t="shared" si="18"/>
        <v>0</v>
      </c>
      <c r="AK14" s="7"/>
      <c r="AL14" s="20">
        <f t="shared" si="19"/>
        <v>0</v>
      </c>
      <c r="AM14" s="7"/>
      <c r="AN14" s="20">
        <f t="shared" si="20"/>
        <v>0</v>
      </c>
      <c r="AO14" s="7"/>
      <c r="AP14" s="20">
        <f t="shared" si="21"/>
        <v>0</v>
      </c>
      <c r="AQ14" s="7"/>
      <c r="AR14" s="20">
        <f t="shared" si="22"/>
        <v>0</v>
      </c>
      <c r="AS14" s="7"/>
      <c r="AT14" s="20">
        <f t="shared" si="23"/>
        <v>0</v>
      </c>
      <c r="AU14" s="7"/>
      <c r="AV14" s="20">
        <f t="shared" si="24"/>
        <v>0</v>
      </c>
      <c r="AW14" s="7"/>
      <c r="AX14" s="20">
        <f t="shared" si="25"/>
        <v>0</v>
      </c>
      <c r="AY14" s="7"/>
      <c r="AZ14" s="20">
        <f t="shared" si="26"/>
        <v>0</v>
      </c>
      <c r="BA14" s="7">
        <v>20</v>
      </c>
      <c r="BB14" s="20">
        <f t="shared" si="27"/>
        <v>90.9090909090909</v>
      </c>
      <c r="BC14" s="7"/>
      <c r="BD14" s="20">
        <f t="shared" si="28"/>
        <v>0</v>
      </c>
      <c r="BE14" s="7">
        <v>22</v>
      </c>
      <c r="BF14" s="20">
        <f t="shared" si="29"/>
        <v>100</v>
      </c>
      <c r="BG14" s="7"/>
      <c r="BH14" s="20">
        <f t="shared" si="30"/>
        <v>0</v>
      </c>
      <c r="BI14" s="7">
        <v>22</v>
      </c>
      <c r="BJ14" s="20">
        <f t="shared" si="31"/>
        <v>100</v>
      </c>
      <c r="BK14" s="7"/>
      <c r="BL14" s="20">
        <f t="shared" si="32"/>
        <v>0</v>
      </c>
      <c r="BM14" s="7"/>
      <c r="BN14" s="20">
        <f t="shared" si="33"/>
        <v>0</v>
      </c>
      <c r="BO14" s="7"/>
      <c r="BP14" s="20">
        <f t="shared" si="34"/>
        <v>0</v>
      </c>
      <c r="BQ14" s="7">
        <v>22</v>
      </c>
      <c r="BR14" s="20">
        <f t="shared" si="52"/>
        <v>100</v>
      </c>
      <c r="BS14" s="7"/>
      <c r="BT14" s="20">
        <f t="shared" si="35"/>
        <v>0</v>
      </c>
      <c r="BU14" s="7"/>
      <c r="BV14" s="20">
        <f t="shared" si="36"/>
        <v>0</v>
      </c>
      <c r="BW14" s="7"/>
      <c r="BX14" s="20">
        <f t="shared" si="37"/>
        <v>0</v>
      </c>
      <c r="BY14" s="7"/>
      <c r="BZ14" s="20">
        <f t="shared" si="38"/>
        <v>0</v>
      </c>
      <c r="CA14" s="7"/>
      <c r="CB14" s="20">
        <f t="shared" si="39"/>
        <v>0</v>
      </c>
      <c r="CC14" s="7">
        <v>22</v>
      </c>
      <c r="CD14" s="20">
        <f t="shared" si="40"/>
        <v>100</v>
      </c>
      <c r="CE14" s="7"/>
      <c r="CF14" s="20" t="e">
        <f t="shared" si="41"/>
        <v>#DIV/0!</v>
      </c>
      <c r="CG14" s="7"/>
      <c r="CH14" s="20" t="e">
        <f t="shared" si="42"/>
        <v>#DIV/0!</v>
      </c>
      <c r="CI14" s="7"/>
      <c r="CJ14" s="20" t="e">
        <f t="shared" si="43"/>
        <v>#DIV/0!</v>
      </c>
      <c r="CK14" s="7"/>
      <c r="CL14" s="20" t="e">
        <f t="shared" si="44"/>
        <v>#DIV/0!</v>
      </c>
      <c r="CM14" s="7"/>
      <c r="CN14" s="20" t="e">
        <f t="shared" si="45"/>
        <v>#DIV/0!</v>
      </c>
      <c r="CO14" s="7"/>
      <c r="CP14" s="20" t="e">
        <f t="shared" si="53"/>
        <v>#DIV/0!</v>
      </c>
      <c r="CQ14" s="7"/>
      <c r="CR14" s="20" t="e">
        <f t="shared" si="46"/>
        <v>#DIV/0!</v>
      </c>
      <c r="CS14" s="7"/>
      <c r="CT14" s="20" t="e">
        <f t="shared" si="47"/>
        <v>#DIV/0!</v>
      </c>
      <c r="CU14" s="7"/>
      <c r="CV14" s="20" t="e">
        <f t="shared" si="48"/>
        <v>#DIV/0!</v>
      </c>
      <c r="CW14" s="7"/>
      <c r="CX14" s="20" t="e">
        <f t="shared" si="49"/>
        <v>#DIV/0!</v>
      </c>
      <c r="CY14" s="7"/>
      <c r="CZ14" s="20" t="e">
        <f t="shared" si="50"/>
        <v>#DIV/0!</v>
      </c>
      <c r="DA14" s="7"/>
      <c r="DB14" s="20" t="e">
        <f t="shared" si="51"/>
        <v>#DIV/0!</v>
      </c>
    </row>
    <row r="15" spans="1:106" ht="12.75">
      <c r="A15" s="35" t="s">
        <v>45</v>
      </c>
      <c r="B15" s="28">
        <v>22</v>
      </c>
      <c r="C15" s="7"/>
      <c r="D15" s="20">
        <f t="shared" si="2"/>
        <v>0</v>
      </c>
      <c r="E15" s="7">
        <v>15</v>
      </c>
      <c r="F15" s="20">
        <f t="shared" si="3"/>
        <v>68.18181818181819</v>
      </c>
      <c r="G15" s="7"/>
      <c r="H15" s="20">
        <f t="shared" si="4"/>
        <v>0</v>
      </c>
      <c r="I15" s="7">
        <v>17</v>
      </c>
      <c r="J15" s="20">
        <f t="shared" si="5"/>
        <v>77.27272727272727</v>
      </c>
      <c r="K15" s="7"/>
      <c r="L15" s="20">
        <f t="shared" si="6"/>
        <v>0</v>
      </c>
      <c r="M15" s="7">
        <v>15</v>
      </c>
      <c r="N15" s="20">
        <f t="shared" si="7"/>
        <v>68.18181818181819</v>
      </c>
      <c r="O15" s="7"/>
      <c r="P15" s="20">
        <f t="shared" si="8"/>
        <v>0</v>
      </c>
      <c r="Q15" s="7">
        <v>15</v>
      </c>
      <c r="R15" s="20">
        <f t="shared" si="9"/>
        <v>68.18181818181819</v>
      </c>
      <c r="S15" s="7"/>
      <c r="T15" s="20">
        <f t="shared" si="10"/>
        <v>0</v>
      </c>
      <c r="U15" s="7"/>
      <c r="V15" s="20">
        <f t="shared" si="11"/>
        <v>0</v>
      </c>
      <c r="W15" s="7"/>
      <c r="X15" s="20">
        <f t="shared" si="12"/>
        <v>0</v>
      </c>
      <c r="Y15" s="7"/>
      <c r="Z15" s="20">
        <f t="shared" si="13"/>
        <v>0</v>
      </c>
      <c r="AA15" s="7"/>
      <c r="AB15" s="20">
        <f t="shared" si="14"/>
        <v>0</v>
      </c>
      <c r="AC15" s="7"/>
      <c r="AD15" s="20">
        <f t="shared" si="15"/>
        <v>0</v>
      </c>
      <c r="AE15" s="7"/>
      <c r="AF15" s="20">
        <f t="shared" si="16"/>
        <v>0</v>
      </c>
      <c r="AG15" s="7"/>
      <c r="AH15" s="20">
        <f t="shared" si="17"/>
        <v>0</v>
      </c>
      <c r="AI15" s="7"/>
      <c r="AJ15" s="20">
        <f t="shared" si="18"/>
        <v>0</v>
      </c>
      <c r="AK15" s="7"/>
      <c r="AL15" s="20">
        <f t="shared" si="19"/>
        <v>0</v>
      </c>
      <c r="AM15" s="7"/>
      <c r="AN15" s="20">
        <f t="shared" si="20"/>
        <v>0</v>
      </c>
      <c r="AO15" s="7"/>
      <c r="AP15" s="20">
        <f t="shared" si="21"/>
        <v>0</v>
      </c>
      <c r="AQ15" s="7"/>
      <c r="AR15" s="20">
        <f t="shared" si="22"/>
        <v>0</v>
      </c>
      <c r="AS15" s="7"/>
      <c r="AT15" s="20">
        <f t="shared" si="23"/>
        <v>0</v>
      </c>
      <c r="AU15" s="7"/>
      <c r="AV15" s="20">
        <f t="shared" si="24"/>
        <v>0</v>
      </c>
      <c r="AW15" s="7"/>
      <c r="AX15" s="20">
        <f t="shared" si="25"/>
        <v>0</v>
      </c>
      <c r="AY15" s="7"/>
      <c r="AZ15" s="20">
        <f t="shared" si="26"/>
        <v>0</v>
      </c>
      <c r="BA15" s="7">
        <v>20</v>
      </c>
      <c r="BB15" s="20">
        <f t="shared" si="27"/>
        <v>90.9090909090909</v>
      </c>
      <c r="BC15" s="7"/>
      <c r="BD15" s="20">
        <f t="shared" si="28"/>
        <v>0</v>
      </c>
      <c r="BE15" s="7">
        <v>22</v>
      </c>
      <c r="BF15" s="20">
        <f t="shared" si="29"/>
        <v>100</v>
      </c>
      <c r="BG15" s="7"/>
      <c r="BH15" s="20">
        <f t="shared" si="30"/>
        <v>0</v>
      </c>
      <c r="BI15" s="7">
        <v>22</v>
      </c>
      <c r="BJ15" s="20">
        <f t="shared" si="31"/>
        <v>100</v>
      </c>
      <c r="BK15" s="7"/>
      <c r="BL15" s="20">
        <f t="shared" si="32"/>
        <v>0</v>
      </c>
      <c r="BM15" s="7"/>
      <c r="BN15" s="20">
        <f t="shared" si="33"/>
        <v>0</v>
      </c>
      <c r="BO15" s="7"/>
      <c r="BP15" s="20">
        <f t="shared" si="34"/>
        <v>0</v>
      </c>
      <c r="BQ15" s="7">
        <v>22</v>
      </c>
      <c r="BR15" s="20">
        <f t="shared" si="52"/>
        <v>100</v>
      </c>
      <c r="BS15" s="7"/>
      <c r="BT15" s="20">
        <f t="shared" si="35"/>
        <v>0</v>
      </c>
      <c r="BU15" s="7"/>
      <c r="BV15" s="20">
        <f t="shared" si="36"/>
        <v>0</v>
      </c>
      <c r="BW15" s="7"/>
      <c r="BX15" s="20">
        <f t="shared" si="37"/>
        <v>0</v>
      </c>
      <c r="BY15" s="7"/>
      <c r="BZ15" s="20">
        <f t="shared" si="38"/>
        <v>0</v>
      </c>
      <c r="CA15" s="7"/>
      <c r="CB15" s="20">
        <f t="shared" si="39"/>
        <v>0</v>
      </c>
      <c r="CC15" s="7">
        <v>22</v>
      </c>
      <c r="CD15" s="20">
        <f t="shared" si="40"/>
        <v>100</v>
      </c>
      <c r="CE15" s="7"/>
      <c r="CF15" s="20" t="e">
        <f t="shared" si="41"/>
        <v>#DIV/0!</v>
      </c>
      <c r="CG15" s="7"/>
      <c r="CH15" s="20" t="e">
        <f t="shared" si="42"/>
        <v>#DIV/0!</v>
      </c>
      <c r="CI15" s="7"/>
      <c r="CJ15" s="20" t="e">
        <f t="shared" si="43"/>
        <v>#DIV/0!</v>
      </c>
      <c r="CK15" s="7"/>
      <c r="CL15" s="20" t="e">
        <f t="shared" si="44"/>
        <v>#DIV/0!</v>
      </c>
      <c r="CM15" s="7"/>
      <c r="CN15" s="20" t="e">
        <f t="shared" si="45"/>
        <v>#DIV/0!</v>
      </c>
      <c r="CO15" s="7"/>
      <c r="CP15" s="20" t="e">
        <f t="shared" si="53"/>
        <v>#DIV/0!</v>
      </c>
      <c r="CQ15" s="7"/>
      <c r="CR15" s="20" t="e">
        <f t="shared" si="46"/>
        <v>#DIV/0!</v>
      </c>
      <c r="CS15" s="7"/>
      <c r="CT15" s="20" t="e">
        <f t="shared" si="47"/>
        <v>#DIV/0!</v>
      </c>
      <c r="CU15" s="7"/>
      <c r="CV15" s="20" t="e">
        <f t="shared" si="48"/>
        <v>#DIV/0!</v>
      </c>
      <c r="CW15" s="7"/>
      <c r="CX15" s="20" t="e">
        <f t="shared" si="49"/>
        <v>#DIV/0!</v>
      </c>
      <c r="CY15" s="7"/>
      <c r="CZ15" s="20" t="e">
        <f t="shared" si="50"/>
        <v>#DIV/0!</v>
      </c>
      <c r="DA15" s="7"/>
      <c r="DB15" s="20" t="e">
        <f t="shared" si="51"/>
        <v>#DIV/0!</v>
      </c>
    </row>
    <row r="16" spans="1:106" ht="12.75">
      <c r="A16" s="23"/>
      <c r="B16" s="25">
        <f>SUM(B13:B15)</f>
        <v>67</v>
      </c>
      <c r="C16" s="25">
        <f>C13+C14+C15</f>
        <v>0</v>
      </c>
      <c r="D16" s="26">
        <f t="shared" si="2"/>
        <v>0</v>
      </c>
      <c r="E16" s="25">
        <f>E13+E14+E15</f>
        <v>48</v>
      </c>
      <c r="F16" s="26">
        <f t="shared" si="3"/>
        <v>71.64179104477611</v>
      </c>
      <c r="G16" s="25">
        <f>G13+G14+G15</f>
        <v>0</v>
      </c>
      <c r="H16" s="26">
        <f t="shared" si="4"/>
        <v>0</v>
      </c>
      <c r="I16" s="25">
        <f>SUM(I13:I15)</f>
        <v>60</v>
      </c>
      <c r="J16" s="26">
        <f t="shared" si="5"/>
        <v>89.55223880597015</v>
      </c>
      <c r="K16" s="25">
        <f>K13+K14+K15</f>
        <v>0</v>
      </c>
      <c r="L16" s="26">
        <f t="shared" si="6"/>
        <v>0</v>
      </c>
      <c r="M16" s="25">
        <f>M13+M14+M15</f>
        <v>51</v>
      </c>
      <c r="N16" s="26">
        <f t="shared" si="7"/>
        <v>76.11940298507463</v>
      </c>
      <c r="O16" s="25">
        <f>O13+O14+O15</f>
        <v>0</v>
      </c>
      <c r="P16" s="26">
        <f t="shared" si="8"/>
        <v>0</v>
      </c>
      <c r="Q16" s="25">
        <f>Q13+Q14+Q15</f>
        <v>49</v>
      </c>
      <c r="R16" s="26">
        <f t="shared" si="9"/>
        <v>73.13432835820896</v>
      </c>
      <c r="S16" s="25">
        <f>S13+S14+S15</f>
        <v>0</v>
      </c>
      <c r="T16" s="26">
        <f t="shared" si="10"/>
        <v>0</v>
      </c>
      <c r="U16" s="25">
        <f>U13+U14+U15</f>
        <v>0</v>
      </c>
      <c r="V16" s="26">
        <f t="shared" si="11"/>
        <v>0</v>
      </c>
      <c r="W16" s="25">
        <f>W13+W14+W15</f>
        <v>0</v>
      </c>
      <c r="X16" s="26">
        <f t="shared" si="12"/>
        <v>0</v>
      </c>
      <c r="Y16" s="25">
        <f>Y13+Y14+Y15</f>
        <v>0</v>
      </c>
      <c r="Z16" s="26">
        <f t="shared" si="13"/>
        <v>0</v>
      </c>
      <c r="AA16" s="25">
        <f>AA13+AA14+AA15</f>
        <v>0</v>
      </c>
      <c r="AB16" s="26">
        <f t="shared" si="14"/>
        <v>0</v>
      </c>
      <c r="AC16" s="25">
        <f>AC13+AC14+AC15</f>
        <v>0</v>
      </c>
      <c r="AD16" s="26">
        <f t="shared" si="15"/>
        <v>0</v>
      </c>
      <c r="AE16" s="25">
        <f>AE13+AE14+AE15</f>
        <v>0</v>
      </c>
      <c r="AF16" s="26">
        <f t="shared" si="16"/>
        <v>0</v>
      </c>
      <c r="AG16" s="25">
        <f>AG13+AG14+AG15</f>
        <v>0</v>
      </c>
      <c r="AH16" s="26">
        <f t="shared" si="17"/>
        <v>0</v>
      </c>
      <c r="AI16" s="25">
        <f>AI13+AI14+AI15</f>
        <v>0</v>
      </c>
      <c r="AJ16" s="26">
        <f t="shared" si="18"/>
        <v>0</v>
      </c>
      <c r="AK16" s="25">
        <f>AK13+AK14+AK15</f>
        <v>0</v>
      </c>
      <c r="AL16" s="26">
        <f t="shared" si="19"/>
        <v>0</v>
      </c>
      <c r="AM16" s="25">
        <f>AM13+AM14+AM15</f>
        <v>0</v>
      </c>
      <c r="AN16" s="26">
        <f t="shared" si="20"/>
        <v>0</v>
      </c>
      <c r="AO16" s="25">
        <f>AO13+AO14+AO15</f>
        <v>0</v>
      </c>
      <c r="AP16" s="26">
        <f t="shared" si="21"/>
        <v>0</v>
      </c>
      <c r="AQ16" s="25">
        <f>AQ13+AQ14+AQ15</f>
        <v>0</v>
      </c>
      <c r="AR16" s="26">
        <f t="shared" si="22"/>
        <v>0</v>
      </c>
      <c r="AS16" s="25">
        <f>AS13+AS14+AS15</f>
        <v>0</v>
      </c>
      <c r="AT16" s="26">
        <f t="shared" si="23"/>
        <v>0</v>
      </c>
      <c r="AU16" s="25">
        <f>AU13+AU14+AU15</f>
        <v>0</v>
      </c>
      <c r="AV16" s="26">
        <f t="shared" si="24"/>
        <v>0</v>
      </c>
      <c r="AW16" s="25">
        <f>AW13+AW14+AW15</f>
        <v>0</v>
      </c>
      <c r="AX16" s="26">
        <f t="shared" si="25"/>
        <v>0</v>
      </c>
      <c r="AY16" s="25">
        <f>AY13+AY14+AY15</f>
        <v>0</v>
      </c>
      <c r="AZ16" s="26">
        <f t="shared" si="26"/>
        <v>0</v>
      </c>
      <c r="BA16" s="25">
        <f>BA13+BA14+BA15</f>
        <v>57</v>
      </c>
      <c r="BB16" s="26">
        <f t="shared" si="27"/>
        <v>85.07462686567165</v>
      </c>
      <c r="BC16" s="25">
        <f>BC13+BC14+BC15</f>
        <v>0</v>
      </c>
      <c r="BD16" s="26">
        <f t="shared" si="28"/>
        <v>0</v>
      </c>
      <c r="BE16" s="25">
        <f>BE13+BE14+BE15</f>
        <v>67</v>
      </c>
      <c r="BF16" s="26">
        <f t="shared" si="29"/>
        <v>100</v>
      </c>
      <c r="BG16" s="25">
        <f>BG13+BG14+BG15</f>
        <v>0</v>
      </c>
      <c r="BH16" s="26">
        <f t="shared" si="30"/>
        <v>0</v>
      </c>
      <c r="BI16" s="25">
        <f>BI13+BI14+BI15</f>
        <v>67</v>
      </c>
      <c r="BJ16" s="26">
        <f t="shared" si="31"/>
        <v>100</v>
      </c>
      <c r="BK16" s="25">
        <f>BK13+BK14+BK15</f>
        <v>0</v>
      </c>
      <c r="BL16" s="26">
        <f t="shared" si="32"/>
        <v>0</v>
      </c>
      <c r="BM16" s="25">
        <f>BM13+BM14+BM15</f>
        <v>0</v>
      </c>
      <c r="BN16" s="26">
        <f t="shared" si="33"/>
        <v>0</v>
      </c>
      <c r="BO16" s="25">
        <f>BO13+BO14+BO15</f>
        <v>0</v>
      </c>
      <c r="BP16" s="26">
        <f t="shared" si="34"/>
        <v>0</v>
      </c>
      <c r="BQ16" s="25">
        <f>BQ13+BQ14+BQ15</f>
        <v>67</v>
      </c>
      <c r="BR16" s="26">
        <f t="shared" si="52"/>
        <v>100</v>
      </c>
      <c r="BS16" s="25">
        <f>BS13+BS14+BS15</f>
        <v>0</v>
      </c>
      <c r="BT16" s="26">
        <f t="shared" si="35"/>
        <v>0</v>
      </c>
      <c r="BU16" s="25">
        <f>BU13+BU14+BU15</f>
        <v>0</v>
      </c>
      <c r="BV16" s="26">
        <f t="shared" si="36"/>
        <v>0</v>
      </c>
      <c r="BW16" s="25">
        <f>BW13+BW14+BW15</f>
        <v>0</v>
      </c>
      <c r="BX16" s="26">
        <f t="shared" si="37"/>
        <v>0</v>
      </c>
      <c r="BY16" s="25">
        <f>BY13+BY14+BY15</f>
        <v>0</v>
      </c>
      <c r="BZ16" s="26">
        <f>BY16*100/B16</f>
        <v>0</v>
      </c>
      <c r="CA16" s="25">
        <f>CA13+CA14+CA15</f>
        <v>0</v>
      </c>
      <c r="CB16" s="26">
        <f>CA16*100/B16</f>
        <v>0</v>
      </c>
      <c r="CC16" s="25">
        <f>CC13+CC14+CC15</f>
        <v>67</v>
      </c>
      <c r="CD16" s="26">
        <f t="shared" si="40"/>
        <v>100</v>
      </c>
      <c r="CE16" s="25">
        <f>CE13+CE14+CE15</f>
        <v>0</v>
      </c>
      <c r="CF16" s="26" t="e">
        <f t="shared" si="41"/>
        <v>#DIV/0!</v>
      </c>
      <c r="CG16" s="25">
        <f>CG13+CG14+CG15</f>
        <v>0</v>
      </c>
      <c r="CH16" s="26" t="e">
        <f t="shared" si="42"/>
        <v>#DIV/0!</v>
      </c>
      <c r="CI16" s="25">
        <f>CI13+CI14+CI15</f>
        <v>0</v>
      </c>
      <c r="CJ16" s="26" t="e">
        <f t="shared" si="43"/>
        <v>#DIV/0!</v>
      </c>
      <c r="CK16" s="25">
        <f>CK13+CK14+CK15</f>
        <v>0</v>
      </c>
      <c r="CL16" s="26" t="e">
        <f t="shared" si="44"/>
        <v>#DIV/0!</v>
      </c>
      <c r="CM16" s="25">
        <f>CM13+CM14+CM15</f>
        <v>0</v>
      </c>
      <c r="CN16" s="26" t="e">
        <f t="shared" si="45"/>
        <v>#DIV/0!</v>
      </c>
      <c r="CO16" s="25">
        <f>CO13+CO14+CO15</f>
        <v>0</v>
      </c>
      <c r="CP16" s="26" t="e">
        <f t="shared" si="53"/>
        <v>#DIV/0!</v>
      </c>
      <c r="CQ16" s="25">
        <f>CQ13+CQ14+CQ15</f>
        <v>0</v>
      </c>
      <c r="CR16" s="26" t="e">
        <f t="shared" si="46"/>
        <v>#DIV/0!</v>
      </c>
      <c r="CS16" s="25">
        <f>CS13+CS14+CS15</f>
        <v>0</v>
      </c>
      <c r="CT16" s="26" t="e">
        <f t="shared" si="47"/>
        <v>#DIV/0!</v>
      </c>
      <c r="CU16" s="25">
        <f>CU13+CU14+CU15</f>
        <v>0</v>
      </c>
      <c r="CV16" s="26" t="e">
        <f t="shared" si="48"/>
        <v>#DIV/0!</v>
      </c>
      <c r="CW16" s="25">
        <f>CW13+CW14+CW15</f>
        <v>0</v>
      </c>
      <c r="CX16" s="26" t="e">
        <f>CW16*100/Z16</f>
        <v>#DIV/0!</v>
      </c>
      <c r="CY16" s="25">
        <f>CY13+CY14+CY15</f>
        <v>0</v>
      </c>
      <c r="CZ16" s="26" t="e">
        <f>CY16*100/Z16</f>
        <v>#DIV/0!</v>
      </c>
      <c r="DA16" s="25">
        <f>DA13+DA14+DA15</f>
        <v>0</v>
      </c>
      <c r="DB16" s="26" t="e">
        <f t="shared" si="51"/>
        <v>#DIV/0!</v>
      </c>
    </row>
    <row r="17" spans="1:106" ht="12.75">
      <c r="A17" s="35" t="s">
        <v>26</v>
      </c>
      <c r="B17" s="7">
        <v>23</v>
      </c>
      <c r="C17" s="7"/>
      <c r="D17" s="20">
        <f t="shared" si="2"/>
        <v>0</v>
      </c>
      <c r="E17" s="7">
        <v>14</v>
      </c>
      <c r="F17" s="20">
        <f t="shared" si="3"/>
        <v>60.869565217391305</v>
      </c>
      <c r="G17" s="7"/>
      <c r="H17" s="20">
        <f t="shared" si="4"/>
        <v>0</v>
      </c>
      <c r="I17" s="7">
        <v>20</v>
      </c>
      <c r="J17" s="20">
        <f t="shared" si="5"/>
        <v>86.95652173913044</v>
      </c>
      <c r="K17" s="7"/>
      <c r="L17" s="20">
        <f t="shared" si="6"/>
        <v>0</v>
      </c>
      <c r="M17" s="7">
        <v>16</v>
      </c>
      <c r="N17" s="20">
        <f t="shared" si="7"/>
        <v>69.56521739130434</v>
      </c>
      <c r="O17" s="7"/>
      <c r="P17" s="20">
        <f t="shared" si="8"/>
        <v>0</v>
      </c>
      <c r="Q17" s="7">
        <v>16</v>
      </c>
      <c r="R17" s="20">
        <f t="shared" si="9"/>
        <v>69.56521739130434</v>
      </c>
      <c r="S17" s="7"/>
      <c r="T17" s="20">
        <f t="shared" si="10"/>
        <v>0</v>
      </c>
      <c r="U17" s="7"/>
      <c r="V17" s="20">
        <f t="shared" si="11"/>
        <v>0</v>
      </c>
      <c r="W17" s="7"/>
      <c r="X17" s="20">
        <f t="shared" si="12"/>
        <v>0</v>
      </c>
      <c r="Y17" s="7"/>
      <c r="Z17" s="20">
        <f t="shared" si="13"/>
        <v>0</v>
      </c>
      <c r="AA17" s="7"/>
      <c r="AB17" s="20">
        <f t="shared" si="14"/>
        <v>0</v>
      </c>
      <c r="AC17" s="7"/>
      <c r="AD17" s="20">
        <f t="shared" si="15"/>
        <v>0</v>
      </c>
      <c r="AE17" s="7"/>
      <c r="AF17" s="20">
        <f t="shared" si="16"/>
        <v>0</v>
      </c>
      <c r="AG17" s="7"/>
      <c r="AH17" s="20">
        <f t="shared" si="17"/>
        <v>0</v>
      </c>
      <c r="AI17" s="7"/>
      <c r="AJ17" s="20">
        <f t="shared" si="18"/>
        <v>0</v>
      </c>
      <c r="AK17" s="7"/>
      <c r="AL17" s="20">
        <f t="shared" si="19"/>
        <v>0</v>
      </c>
      <c r="AM17" s="7"/>
      <c r="AN17" s="20">
        <f t="shared" si="20"/>
        <v>0</v>
      </c>
      <c r="AO17" s="7"/>
      <c r="AP17" s="20">
        <f t="shared" si="21"/>
        <v>0</v>
      </c>
      <c r="AQ17" s="7"/>
      <c r="AR17" s="20">
        <f t="shared" si="22"/>
        <v>0</v>
      </c>
      <c r="AS17" s="7"/>
      <c r="AT17" s="20">
        <f t="shared" si="23"/>
        <v>0</v>
      </c>
      <c r="AU17" s="7"/>
      <c r="AV17" s="20">
        <f t="shared" si="24"/>
        <v>0</v>
      </c>
      <c r="AW17" s="7"/>
      <c r="AX17" s="20">
        <f t="shared" si="25"/>
        <v>0</v>
      </c>
      <c r="AY17" s="7"/>
      <c r="AZ17" s="20">
        <f t="shared" si="26"/>
        <v>0</v>
      </c>
      <c r="BA17" s="7">
        <v>19</v>
      </c>
      <c r="BB17" s="20">
        <f t="shared" si="27"/>
        <v>82.6086956521739</v>
      </c>
      <c r="BC17" s="7"/>
      <c r="BD17" s="20">
        <f t="shared" si="28"/>
        <v>0</v>
      </c>
      <c r="BE17" s="7">
        <v>23</v>
      </c>
      <c r="BF17" s="20">
        <f t="shared" si="29"/>
        <v>100</v>
      </c>
      <c r="BG17" s="7"/>
      <c r="BH17" s="20">
        <f t="shared" si="30"/>
        <v>0</v>
      </c>
      <c r="BI17" s="7">
        <v>23</v>
      </c>
      <c r="BJ17" s="20">
        <f t="shared" si="31"/>
        <v>100</v>
      </c>
      <c r="BK17" s="7"/>
      <c r="BL17" s="20">
        <f t="shared" si="32"/>
        <v>0</v>
      </c>
      <c r="BM17" s="7"/>
      <c r="BN17" s="20">
        <f t="shared" si="33"/>
        <v>0</v>
      </c>
      <c r="BO17" s="7"/>
      <c r="BP17" s="20">
        <f t="shared" si="34"/>
        <v>0</v>
      </c>
      <c r="BQ17" s="7">
        <v>23</v>
      </c>
      <c r="BR17" s="20">
        <f t="shared" si="52"/>
        <v>100</v>
      </c>
      <c r="BS17" s="7"/>
      <c r="BT17" s="20">
        <f t="shared" si="35"/>
        <v>0</v>
      </c>
      <c r="BU17" s="7"/>
      <c r="BV17" s="20">
        <f t="shared" si="36"/>
        <v>0</v>
      </c>
      <c r="BW17" s="7"/>
      <c r="BX17" s="20">
        <f t="shared" si="37"/>
        <v>0</v>
      </c>
      <c r="BY17" s="7"/>
      <c r="BZ17" s="20">
        <f>BY17*100/B17</f>
        <v>0</v>
      </c>
      <c r="CA17" s="7"/>
      <c r="CB17" s="20">
        <f>CA17*100/B17</f>
        <v>0</v>
      </c>
      <c r="CC17" s="7">
        <v>23</v>
      </c>
      <c r="CD17" s="20">
        <f t="shared" si="40"/>
        <v>100</v>
      </c>
      <c r="CE17" s="7"/>
      <c r="CF17" s="20" t="e">
        <f t="shared" si="41"/>
        <v>#DIV/0!</v>
      </c>
      <c r="CG17" s="7"/>
      <c r="CH17" s="20" t="e">
        <f t="shared" si="42"/>
        <v>#DIV/0!</v>
      </c>
      <c r="CI17" s="7"/>
      <c r="CJ17" s="20" t="e">
        <f t="shared" si="43"/>
        <v>#DIV/0!</v>
      </c>
      <c r="CK17" s="7"/>
      <c r="CL17" s="20" t="e">
        <f t="shared" si="44"/>
        <v>#DIV/0!</v>
      </c>
      <c r="CM17" s="7"/>
      <c r="CN17" s="20" t="e">
        <f t="shared" si="45"/>
        <v>#DIV/0!</v>
      </c>
      <c r="CO17" s="7"/>
      <c r="CP17" s="20" t="e">
        <f t="shared" si="53"/>
        <v>#DIV/0!</v>
      </c>
      <c r="CQ17" s="7"/>
      <c r="CR17" s="20" t="e">
        <f t="shared" si="46"/>
        <v>#DIV/0!</v>
      </c>
      <c r="CS17" s="7"/>
      <c r="CT17" s="20" t="e">
        <f t="shared" si="47"/>
        <v>#DIV/0!</v>
      </c>
      <c r="CU17" s="7"/>
      <c r="CV17" s="20" t="e">
        <f t="shared" si="48"/>
        <v>#DIV/0!</v>
      </c>
      <c r="CW17" s="7"/>
      <c r="CX17" s="20" t="e">
        <f>CW17*100/Z17</f>
        <v>#DIV/0!</v>
      </c>
      <c r="CY17" s="7"/>
      <c r="CZ17" s="20" t="e">
        <f>CY17*100/Z17</f>
        <v>#DIV/0!</v>
      </c>
      <c r="DA17" s="7"/>
      <c r="DB17" s="20" t="e">
        <f t="shared" si="51"/>
        <v>#DIV/0!</v>
      </c>
    </row>
    <row r="18" spans="1:106" ht="12.75">
      <c r="A18" s="35" t="s">
        <v>27</v>
      </c>
      <c r="B18" s="7">
        <v>19</v>
      </c>
      <c r="C18" s="7"/>
      <c r="D18" s="20">
        <f t="shared" si="2"/>
        <v>0</v>
      </c>
      <c r="E18" s="7">
        <v>12</v>
      </c>
      <c r="F18" s="20">
        <f t="shared" si="3"/>
        <v>63.1578947368421</v>
      </c>
      <c r="G18" s="7"/>
      <c r="H18" s="20">
        <f t="shared" si="4"/>
        <v>0</v>
      </c>
      <c r="I18" s="7">
        <v>17</v>
      </c>
      <c r="J18" s="20">
        <f t="shared" si="5"/>
        <v>89.47368421052632</v>
      </c>
      <c r="K18" s="7"/>
      <c r="L18" s="20">
        <f t="shared" si="6"/>
        <v>0</v>
      </c>
      <c r="M18" s="7">
        <v>13</v>
      </c>
      <c r="N18" s="20">
        <f t="shared" si="7"/>
        <v>68.42105263157895</v>
      </c>
      <c r="O18" s="7"/>
      <c r="P18" s="20">
        <f t="shared" si="8"/>
        <v>0</v>
      </c>
      <c r="Q18" s="7">
        <v>16</v>
      </c>
      <c r="R18" s="20">
        <f t="shared" si="9"/>
        <v>84.21052631578948</v>
      </c>
      <c r="S18" s="7"/>
      <c r="T18" s="20">
        <f t="shared" si="10"/>
        <v>0</v>
      </c>
      <c r="U18" s="7"/>
      <c r="V18" s="20">
        <f t="shared" si="11"/>
        <v>0</v>
      </c>
      <c r="W18" s="7"/>
      <c r="X18" s="20">
        <f t="shared" si="12"/>
        <v>0</v>
      </c>
      <c r="Y18" s="7"/>
      <c r="Z18" s="20">
        <f t="shared" si="13"/>
        <v>0</v>
      </c>
      <c r="AA18" s="7"/>
      <c r="AB18" s="20">
        <f t="shared" si="14"/>
        <v>0</v>
      </c>
      <c r="AC18" s="7"/>
      <c r="AD18" s="20">
        <f t="shared" si="15"/>
        <v>0</v>
      </c>
      <c r="AE18" s="7"/>
      <c r="AF18" s="20">
        <f t="shared" si="16"/>
        <v>0</v>
      </c>
      <c r="AG18" s="7"/>
      <c r="AH18" s="20">
        <f t="shared" si="17"/>
        <v>0</v>
      </c>
      <c r="AI18" s="7"/>
      <c r="AJ18" s="20">
        <f t="shared" si="18"/>
        <v>0</v>
      </c>
      <c r="AK18" s="7"/>
      <c r="AL18" s="20">
        <f t="shared" si="19"/>
        <v>0</v>
      </c>
      <c r="AM18" s="7"/>
      <c r="AN18" s="20">
        <f t="shared" si="20"/>
        <v>0</v>
      </c>
      <c r="AO18" s="7"/>
      <c r="AP18" s="20">
        <f t="shared" si="21"/>
        <v>0</v>
      </c>
      <c r="AQ18" s="7"/>
      <c r="AR18" s="20">
        <f t="shared" si="22"/>
        <v>0</v>
      </c>
      <c r="AS18" s="7"/>
      <c r="AT18" s="20">
        <f t="shared" si="23"/>
        <v>0</v>
      </c>
      <c r="AU18" s="7"/>
      <c r="AV18" s="20">
        <f t="shared" si="24"/>
        <v>0</v>
      </c>
      <c r="AW18" s="7"/>
      <c r="AX18" s="20">
        <f t="shared" si="25"/>
        <v>0</v>
      </c>
      <c r="AY18" s="7"/>
      <c r="AZ18" s="20">
        <f t="shared" si="26"/>
        <v>0</v>
      </c>
      <c r="BA18" s="7">
        <v>14</v>
      </c>
      <c r="BB18" s="20">
        <f t="shared" si="27"/>
        <v>73.6842105263158</v>
      </c>
      <c r="BC18" s="7"/>
      <c r="BD18" s="20">
        <f t="shared" si="28"/>
        <v>0</v>
      </c>
      <c r="BE18" s="7">
        <v>19</v>
      </c>
      <c r="BF18" s="20">
        <f t="shared" si="29"/>
        <v>100</v>
      </c>
      <c r="BG18" s="7"/>
      <c r="BH18" s="20">
        <f t="shared" si="30"/>
        <v>0</v>
      </c>
      <c r="BI18" s="7">
        <v>19</v>
      </c>
      <c r="BJ18" s="20">
        <f t="shared" si="31"/>
        <v>100</v>
      </c>
      <c r="BK18" s="7"/>
      <c r="BL18" s="20">
        <f t="shared" si="32"/>
        <v>0</v>
      </c>
      <c r="BM18" s="7"/>
      <c r="BN18" s="20">
        <f t="shared" si="33"/>
        <v>0</v>
      </c>
      <c r="BO18" s="7"/>
      <c r="BP18" s="20">
        <f t="shared" si="34"/>
        <v>0</v>
      </c>
      <c r="BQ18" s="7">
        <v>19</v>
      </c>
      <c r="BR18" s="20">
        <f t="shared" si="52"/>
        <v>100</v>
      </c>
      <c r="BS18" s="7"/>
      <c r="BT18" s="20">
        <f t="shared" si="35"/>
        <v>0</v>
      </c>
      <c r="BU18" s="7"/>
      <c r="BV18" s="20">
        <f t="shared" si="36"/>
        <v>0</v>
      </c>
      <c r="BW18" s="7"/>
      <c r="BX18" s="20">
        <f t="shared" si="37"/>
        <v>0</v>
      </c>
      <c r="BY18" s="7"/>
      <c r="BZ18" s="20">
        <f>BY18*100/B18</f>
        <v>0</v>
      </c>
      <c r="CA18" s="7"/>
      <c r="CB18" s="20">
        <f>CA18*100/B18</f>
        <v>0</v>
      </c>
      <c r="CC18" s="7">
        <v>19</v>
      </c>
      <c r="CD18" s="20">
        <f t="shared" si="40"/>
        <v>100</v>
      </c>
      <c r="CE18" s="7"/>
      <c r="CF18" s="20" t="e">
        <f t="shared" si="41"/>
        <v>#DIV/0!</v>
      </c>
      <c r="CG18" s="7"/>
      <c r="CH18" s="20" t="e">
        <f t="shared" si="42"/>
        <v>#DIV/0!</v>
      </c>
      <c r="CI18" s="7"/>
      <c r="CJ18" s="20" t="e">
        <f t="shared" si="43"/>
        <v>#DIV/0!</v>
      </c>
      <c r="CK18" s="7"/>
      <c r="CL18" s="20" t="e">
        <f t="shared" si="44"/>
        <v>#DIV/0!</v>
      </c>
      <c r="CM18" s="7"/>
      <c r="CN18" s="20" t="e">
        <f t="shared" si="45"/>
        <v>#DIV/0!</v>
      </c>
      <c r="CO18" s="7"/>
      <c r="CP18" s="20" t="e">
        <f t="shared" si="53"/>
        <v>#DIV/0!</v>
      </c>
      <c r="CQ18" s="7"/>
      <c r="CR18" s="20" t="e">
        <f t="shared" si="46"/>
        <v>#DIV/0!</v>
      </c>
      <c r="CS18" s="7"/>
      <c r="CT18" s="20" t="e">
        <f t="shared" si="47"/>
        <v>#DIV/0!</v>
      </c>
      <c r="CU18" s="7"/>
      <c r="CV18" s="20" t="e">
        <f t="shared" si="48"/>
        <v>#DIV/0!</v>
      </c>
      <c r="CW18" s="7"/>
      <c r="CX18" s="20" t="e">
        <f>CW18*100/Z18</f>
        <v>#DIV/0!</v>
      </c>
      <c r="CY18" s="7"/>
      <c r="CZ18" s="20" t="e">
        <f>CY18*100/Z18</f>
        <v>#DIV/0!</v>
      </c>
      <c r="DA18" s="7"/>
      <c r="DB18" s="20" t="e">
        <f t="shared" si="51"/>
        <v>#DIV/0!</v>
      </c>
    </row>
    <row r="19" spans="1:106" ht="12.75">
      <c r="A19" s="35" t="s">
        <v>50</v>
      </c>
      <c r="B19" s="7">
        <v>21</v>
      </c>
      <c r="C19" s="7"/>
      <c r="D19" s="20">
        <f t="shared" si="2"/>
        <v>0</v>
      </c>
      <c r="E19" s="7">
        <v>8</v>
      </c>
      <c r="F19" s="20">
        <f t="shared" si="3"/>
        <v>38.095238095238095</v>
      </c>
      <c r="G19" s="7"/>
      <c r="H19" s="20">
        <f>G19*100/F19</f>
        <v>0</v>
      </c>
      <c r="I19" s="7">
        <v>18</v>
      </c>
      <c r="J19" s="20">
        <f t="shared" si="5"/>
        <v>85.71428571428571</v>
      </c>
      <c r="K19" s="7"/>
      <c r="L19" s="20">
        <f>K19*100/J19</f>
        <v>0</v>
      </c>
      <c r="M19" s="7">
        <v>14</v>
      </c>
      <c r="N19" s="20">
        <f>M19*100/F19</f>
        <v>36.75</v>
      </c>
      <c r="O19" s="7"/>
      <c r="P19" s="20">
        <f>O19*100/N19</f>
        <v>0</v>
      </c>
      <c r="Q19" s="7">
        <v>8</v>
      </c>
      <c r="R19" s="20">
        <f t="shared" si="9"/>
        <v>38.095238095238095</v>
      </c>
      <c r="S19" s="7"/>
      <c r="T19" s="20">
        <f>S19*100/R19</f>
        <v>0</v>
      </c>
      <c r="U19" s="7"/>
      <c r="V19" s="20"/>
      <c r="W19" s="7"/>
      <c r="X19" s="20" t="e">
        <f>W19*100/V19</f>
        <v>#DIV/0!</v>
      </c>
      <c r="Y19" s="7"/>
      <c r="Z19" s="20"/>
      <c r="AA19" s="7"/>
      <c r="AB19" s="20" t="e">
        <f>AA19*100/Z19</f>
        <v>#DIV/0!</v>
      </c>
      <c r="AC19" s="7"/>
      <c r="AD19" s="20"/>
      <c r="AE19" s="7"/>
      <c r="AF19" s="20" t="e">
        <f>AE19*100/AD19</f>
        <v>#DIV/0!</v>
      </c>
      <c r="AG19" s="7"/>
      <c r="AH19" s="20"/>
      <c r="AI19" s="7"/>
      <c r="AJ19" s="20" t="e">
        <f>AI19*100/AH19</f>
        <v>#DIV/0!</v>
      </c>
      <c r="AK19" s="7"/>
      <c r="AL19" s="20"/>
      <c r="AM19" s="7"/>
      <c r="AN19" s="20" t="e">
        <f>AM19*100/AL19</f>
        <v>#DIV/0!</v>
      </c>
      <c r="AO19" s="7"/>
      <c r="AP19" s="20">
        <f t="shared" si="21"/>
        <v>0</v>
      </c>
      <c r="AQ19" s="7"/>
      <c r="AR19" s="20" t="e">
        <f>AQ19*100/AP19</f>
        <v>#DIV/0!</v>
      </c>
      <c r="AS19" s="7"/>
      <c r="AT19" s="20">
        <f>AS19*100/F19</f>
        <v>0</v>
      </c>
      <c r="AU19" s="7"/>
      <c r="AV19" s="20" t="e">
        <f>AU19*100/AT19</f>
        <v>#DIV/0!</v>
      </c>
      <c r="AW19" s="7"/>
      <c r="AX19" s="20">
        <f t="shared" si="25"/>
        <v>0</v>
      </c>
      <c r="AY19" s="7"/>
      <c r="AZ19" s="20" t="e">
        <f>AY19*100/AX19</f>
        <v>#DIV/0!</v>
      </c>
      <c r="BA19" s="7">
        <v>21</v>
      </c>
      <c r="BB19" s="20">
        <f>BA19*100/F19</f>
        <v>55.125</v>
      </c>
      <c r="BC19" s="7"/>
      <c r="BD19" s="20">
        <f>BC19*100/BB19</f>
        <v>0</v>
      </c>
      <c r="BE19" s="7">
        <v>21</v>
      </c>
      <c r="BF19" s="20">
        <f t="shared" si="29"/>
        <v>100</v>
      </c>
      <c r="BG19" s="7"/>
      <c r="BH19" s="20">
        <f>BG19*100/BF19</f>
        <v>0</v>
      </c>
      <c r="BI19" s="7">
        <v>21</v>
      </c>
      <c r="BJ19" s="20">
        <f t="shared" si="31"/>
        <v>100</v>
      </c>
      <c r="BK19" s="7"/>
      <c r="BL19" s="20">
        <f>BK19*100/BJ19</f>
        <v>0</v>
      </c>
      <c r="BM19" s="7"/>
      <c r="BN19" s="20"/>
      <c r="BO19" s="7"/>
      <c r="BP19" s="20">
        <f t="shared" si="34"/>
        <v>0</v>
      </c>
      <c r="BQ19" s="7">
        <v>21</v>
      </c>
      <c r="BR19" s="20">
        <f t="shared" si="52"/>
        <v>100</v>
      </c>
      <c r="BS19" s="7"/>
      <c r="BT19" s="20">
        <f t="shared" si="35"/>
        <v>0</v>
      </c>
      <c r="BU19" s="7"/>
      <c r="BV19" s="20">
        <f t="shared" si="36"/>
        <v>0</v>
      </c>
      <c r="BW19" s="7"/>
      <c r="BX19" s="20">
        <f t="shared" si="37"/>
        <v>0</v>
      </c>
      <c r="BY19" s="7"/>
      <c r="BZ19" s="20" t="e">
        <f>BY19*100/H19</f>
        <v>#DIV/0!</v>
      </c>
      <c r="CA19" s="7"/>
      <c r="CB19" s="20" t="e">
        <f>CA19*100/BZ19</f>
        <v>#DIV/0!</v>
      </c>
      <c r="CC19" s="7">
        <v>21</v>
      </c>
      <c r="CD19" s="20">
        <f t="shared" si="40"/>
        <v>100</v>
      </c>
      <c r="CE19" s="7"/>
      <c r="CF19" s="20">
        <f>CE19*100/CD19</f>
        <v>0</v>
      </c>
      <c r="CG19" s="7"/>
      <c r="CH19" s="20" t="e">
        <f t="shared" si="42"/>
        <v>#DIV/0!</v>
      </c>
      <c r="CI19" s="7"/>
      <c r="CJ19" s="20" t="e">
        <f>CI19*100/CH19</f>
        <v>#DIV/0!</v>
      </c>
      <c r="CK19" s="7"/>
      <c r="CL19" s="20"/>
      <c r="CM19" s="7"/>
      <c r="CN19" s="20" t="e">
        <f t="shared" si="45"/>
        <v>#DIV/0!</v>
      </c>
      <c r="CO19" s="7"/>
      <c r="CP19" s="20" t="e">
        <f t="shared" si="53"/>
        <v>#DIV/0!</v>
      </c>
      <c r="CQ19" s="7"/>
      <c r="CR19" s="20" t="e">
        <f t="shared" si="46"/>
        <v>#DIV/0!</v>
      </c>
      <c r="CS19" s="7"/>
      <c r="CT19" s="20" t="e">
        <f t="shared" si="47"/>
        <v>#DIV/0!</v>
      </c>
      <c r="CU19" s="7"/>
      <c r="CV19" s="20" t="e">
        <f t="shared" si="48"/>
        <v>#DIV/0!</v>
      </c>
      <c r="CW19" s="7"/>
      <c r="CX19" s="20" t="e">
        <f>CW19*100/AF19</f>
        <v>#DIV/0!</v>
      </c>
      <c r="CY19" s="7"/>
      <c r="CZ19" s="20" t="e">
        <f>CY19*100/CX19</f>
        <v>#DIV/0!</v>
      </c>
      <c r="DA19" s="7"/>
      <c r="DB19" s="20" t="e">
        <f t="shared" si="51"/>
        <v>#DIV/0!</v>
      </c>
    </row>
    <row r="20" spans="1:106" ht="12.75">
      <c r="A20" s="23"/>
      <c r="B20" s="25">
        <f>B17+B18+B19</f>
        <v>63</v>
      </c>
      <c r="C20" s="25">
        <f>C17+C18+C19</f>
        <v>0</v>
      </c>
      <c r="D20" s="26">
        <f t="shared" si="2"/>
        <v>0</v>
      </c>
      <c r="E20" s="25">
        <f>E17+E18+E19</f>
        <v>34</v>
      </c>
      <c r="F20" s="26">
        <f t="shared" si="3"/>
        <v>53.96825396825397</v>
      </c>
      <c r="G20" s="25">
        <v>0</v>
      </c>
      <c r="H20" s="26">
        <f aca="true" t="shared" si="54" ref="H20:H30">G20*100/B20</f>
        <v>0</v>
      </c>
      <c r="I20" s="25">
        <f>I17+I18+I19</f>
        <v>55</v>
      </c>
      <c r="J20" s="26">
        <f aca="true" t="shared" si="55" ref="J20:J30">I20*100/B20</f>
        <v>87.3015873015873</v>
      </c>
      <c r="K20" s="25">
        <f>K17+K18+K19</f>
        <v>0</v>
      </c>
      <c r="L20" s="26">
        <f aca="true" t="shared" si="56" ref="L20:L30">K20*100/B20</f>
        <v>0</v>
      </c>
      <c r="M20" s="25">
        <f>M17+M18+M19</f>
        <v>43</v>
      </c>
      <c r="N20" s="26">
        <f aca="true" t="shared" si="57" ref="N20:N30">M20*100/B20</f>
        <v>68.25396825396825</v>
      </c>
      <c r="O20" s="25">
        <f>O17+O18+O19</f>
        <v>0</v>
      </c>
      <c r="P20" s="26">
        <f aca="true" t="shared" si="58" ref="P20:P30">O20*100/B20</f>
        <v>0</v>
      </c>
      <c r="Q20" s="25">
        <f>Q17+Q18+Q19</f>
        <v>40</v>
      </c>
      <c r="R20" s="26">
        <f aca="true" t="shared" si="59" ref="R20:R30">Q20*100/B20</f>
        <v>63.492063492063494</v>
      </c>
      <c r="S20" s="25">
        <f>S17+S18+S19</f>
        <v>0</v>
      </c>
      <c r="T20" s="26">
        <f aca="true" t="shared" si="60" ref="T20:T30">S20*100/B20</f>
        <v>0</v>
      </c>
      <c r="U20" s="25">
        <f>U17+U18+U19</f>
        <v>0</v>
      </c>
      <c r="V20" s="26">
        <f aca="true" t="shared" si="61" ref="V20:V30">U20*100/B20</f>
        <v>0</v>
      </c>
      <c r="W20" s="25">
        <f>W17+W18+W19</f>
        <v>0</v>
      </c>
      <c r="X20" s="26">
        <f aca="true" t="shared" si="62" ref="X20:X30">W20*100/B20</f>
        <v>0</v>
      </c>
      <c r="Y20" s="25">
        <f>Y17+Y18+Y19</f>
        <v>0</v>
      </c>
      <c r="Z20" s="26">
        <f aca="true" t="shared" si="63" ref="Z20:Z30">Y20*100/B20</f>
        <v>0</v>
      </c>
      <c r="AA20" s="25">
        <f>AA17+AA18+AA19</f>
        <v>0</v>
      </c>
      <c r="AB20" s="26">
        <f aca="true" t="shared" si="64" ref="AB20:AB30">AA20*100/B20</f>
        <v>0</v>
      </c>
      <c r="AC20" s="25">
        <f>AC17+AC18+AC19</f>
        <v>0</v>
      </c>
      <c r="AD20" s="26">
        <f aca="true" t="shared" si="65" ref="AD20:AD30">AC20*100/B20</f>
        <v>0</v>
      </c>
      <c r="AE20" s="25">
        <f>AE17+AE18+AE19</f>
        <v>0</v>
      </c>
      <c r="AF20" s="26">
        <f aca="true" t="shared" si="66" ref="AF20:AF30">AE20*100/B20</f>
        <v>0</v>
      </c>
      <c r="AG20" s="25">
        <f>AG17+AG18+AG19</f>
        <v>0</v>
      </c>
      <c r="AH20" s="26">
        <f aca="true" t="shared" si="67" ref="AH20:AH30">AG20*100/B20</f>
        <v>0</v>
      </c>
      <c r="AI20" s="25">
        <f>AI17+AI18+AI19</f>
        <v>0</v>
      </c>
      <c r="AJ20" s="26">
        <f aca="true" t="shared" si="68" ref="AJ20:AJ30">AI20*100/B20</f>
        <v>0</v>
      </c>
      <c r="AK20" s="25">
        <f>AK17+AK18+AK19</f>
        <v>0</v>
      </c>
      <c r="AL20" s="26">
        <f aca="true" t="shared" si="69" ref="AL20:AL30">AK20*100/B20</f>
        <v>0</v>
      </c>
      <c r="AM20" s="25">
        <f>AM17+AM18+AM19</f>
        <v>0</v>
      </c>
      <c r="AN20" s="26">
        <f aca="true" t="shared" si="70" ref="AN20:AN30">AM20*100/B20</f>
        <v>0</v>
      </c>
      <c r="AO20" s="25">
        <f>AO17+AO18+AO19</f>
        <v>0</v>
      </c>
      <c r="AP20" s="26">
        <f aca="true" t="shared" si="71" ref="AP20:AP30">AO20*100/B20</f>
        <v>0</v>
      </c>
      <c r="AQ20" s="25">
        <f>AQ17+AQ18+AQ19</f>
        <v>0</v>
      </c>
      <c r="AR20" s="26">
        <f aca="true" t="shared" si="72" ref="AR20:AR30">AQ20*100/B20</f>
        <v>0</v>
      </c>
      <c r="AS20" s="25">
        <f>AS17+AS18+AS19</f>
        <v>0</v>
      </c>
      <c r="AT20" s="26">
        <f aca="true" t="shared" si="73" ref="AT20:AT30">AS20*100/B20</f>
        <v>0</v>
      </c>
      <c r="AU20" s="25">
        <f>AU17+AU18+AU19</f>
        <v>0</v>
      </c>
      <c r="AV20" s="26">
        <f aca="true" t="shared" si="74" ref="AV20:AV30">AU20*100/B20</f>
        <v>0</v>
      </c>
      <c r="AW20" s="25">
        <f>AW17+AW18+AW19</f>
        <v>0</v>
      </c>
      <c r="AX20" s="26">
        <f aca="true" t="shared" si="75" ref="AX20:AX30">AW20*100/B20</f>
        <v>0</v>
      </c>
      <c r="AY20" s="25">
        <f>AY17+AY18+AY19</f>
        <v>0</v>
      </c>
      <c r="AZ20" s="26">
        <f aca="true" t="shared" si="76" ref="AZ20:AZ30">AY20*100/B20</f>
        <v>0</v>
      </c>
      <c r="BA20" s="25">
        <f>BA17+BA18+BA19</f>
        <v>54</v>
      </c>
      <c r="BB20" s="26">
        <f aca="true" t="shared" si="77" ref="BB20:BB30">BA20*100/B20</f>
        <v>85.71428571428571</v>
      </c>
      <c r="BC20" s="25">
        <f>BC17+BC18+BC19</f>
        <v>0</v>
      </c>
      <c r="BD20" s="26">
        <f aca="true" t="shared" si="78" ref="BD20:BD30">BC20*100/B20</f>
        <v>0</v>
      </c>
      <c r="BE20" s="25">
        <f>BE17+BE18+BE19</f>
        <v>63</v>
      </c>
      <c r="BF20" s="26">
        <f aca="true" t="shared" si="79" ref="BF20:BF30">BE20*100/B20</f>
        <v>100</v>
      </c>
      <c r="BG20" s="25">
        <f>BG17+BG18+BG19</f>
        <v>0</v>
      </c>
      <c r="BH20" s="26">
        <f aca="true" t="shared" si="80" ref="BH20:BH30">BG20*100/B20</f>
        <v>0</v>
      </c>
      <c r="BI20" s="25">
        <f>BI17+BI18+BI19</f>
        <v>63</v>
      </c>
      <c r="BJ20" s="26">
        <f aca="true" t="shared" si="81" ref="BJ20:BJ30">BI20*100/B20</f>
        <v>100</v>
      </c>
      <c r="BK20" s="25">
        <f>BK17+BK18+BK19</f>
        <v>0</v>
      </c>
      <c r="BL20" s="26">
        <f aca="true" t="shared" si="82" ref="BL20:BL30">BK20*100/B20</f>
        <v>0</v>
      </c>
      <c r="BM20" s="25">
        <f>BM17+BM18+BM19</f>
        <v>0</v>
      </c>
      <c r="BN20" s="26">
        <f aca="true" t="shared" si="83" ref="BN20:BN30">BM20*100/B20</f>
        <v>0</v>
      </c>
      <c r="BO20" s="25">
        <f>BO17+BO18+BO19</f>
        <v>0</v>
      </c>
      <c r="BP20" s="26">
        <f aca="true" t="shared" si="84" ref="BP20:BP30">BO20*100/B20</f>
        <v>0</v>
      </c>
      <c r="BQ20" s="25">
        <f>BQ17+BQ18+BQ19</f>
        <v>63</v>
      </c>
      <c r="BR20" s="26">
        <f t="shared" si="52"/>
        <v>100</v>
      </c>
      <c r="BS20" s="25">
        <f>BS17+BS18+BS19</f>
        <v>0</v>
      </c>
      <c r="BT20" s="26">
        <f t="shared" si="35"/>
        <v>0</v>
      </c>
      <c r="BU20" s="25">
        <f>BU17+BU18+BU19</f>
        <v>0</v>
      </c>
      <c r="BV20" s="26">
        <f t="shared" si="36"/>
        <v>0</v>
      </c>
      <c r="BW20" s="25">
        <f>BW17+BW18+BW19</f>
        <v>0</v>
      </c>
      <c r="BX20" s="26">
        <f t="shared" si="37"/>
        <v>0</v>
      </c>
      <c r="BY20" s="25">
        <f>BK127</f>
        <v>0</v>
      </c>
      <c r="BZ20" s="26">
        <f aca="true" t="shared" si="85" ref="BZ20:BZ30">BY20*100/B20</f>
        <v>0</v>
      </c>
      <c r="CA20" s="25">
        <f>CA17+CA18+CA19</f>
        <v>0</v>
      </c>
      <c r="CB20" s="26">
        <f aca="true" t="shared" si="86" ref="CB20:CB30">CA20*100/B20</f>
        <v>0</v>
      </c>
      <c r="CC20" s="25">
        <f>CC17+CC18+CC19</f>
        <v>63</v>
      </c>
      <c r="CD20" s="26">
        <f t="shared" si="40"/>
        <v>100</v>
      </c>
      <c r="CE20" s="25">
        <f>CE17+CE18+CE19</f>
        <v>0</v>
      </c>
      <c r="CF20" s="26" t="e">
        <f aca="true" t="shared" si="87" ref="CF20:CF30">CE20*100/Z20</f>
        <v>#DIV/0!</v>
      </c>
      <c r="CG20" s="25">
        <f>CG17+CG18+CG19</f>
        <v>0</v>
      </c>
      <c r="CH20" s="26" t="e">
        <f t="shared" si="42"/>
        <v>#DIV/0!</v>
      </c>
      <c r="CI20" s="25">
        <f>CI17+CI18+CI19</f>
        <v>0</v>
      </c>
      <c r="CJ20" s="26" t="e">
        <f aca="true" t="shared" si="88" ref="CJ20:CJ30">CI20*100/Z20</f>
        <v>#DIV/0!</v>
      </c>
      <c r="CK20" s="25">
        <f>CK17+CK18+CK19</f>
        <v>0</v>
      </c>
      <c r="CL20" s="26" t="e">
        <f aca="true" t="shared" si="89" ref="CL20:CL30">CK20*100/Z20</f>
        <v>#DIV/0!</v>
      </c>
      <c r="CM20" s="25">
        <f>CM17+CM18+CM19</f>
        <v>0</v>
      </c>
      <c r="CN20" s="26" t="e">
        <f t="shared" si="45"/>
        <v>#DIV/0!</v>
      </c>
      <c r="CO20" s="25">
        <f>CO17+CO18+CO19</f>
        <v>0</v>
      </c>
      <c r="CP20" s="26" t="e">
        <f t="shared" si="53"/>
        <v>#DIV/0!</v>
      </c>
      <c r="CQ20" s="25">
        <f>CQ17+CQ18+CQ19</f>
        <v>0</v>
      </c>
      <c r="CR20" s="26" t="e">
        <f t="shared" si="46"/>
        <v>#DIV/0!</v>
      </c>
      <c r="CS20" s="25">
        <f>CS17+CS18+CS19</f>
        <v>0</v>
      </c>
      <c r="CT20" s="26" t="e">
        <f t="shared" si="47"/>
        <v>#DIV/0!</v>
      </c>
      <c r="CU20" s="25">
        <f>CU17+CU18+CU19</f>
        <v>0</v>
      </c>
      <c r="CV20" s="26" t="e">
        <f t="shared" si="48"/>
        <v>#DIV/0!</v>
      </c>
      <c r="CW20" s="25">
        <f>CI127</f>
        <v>0</v>
      </c>
      <c r="CX20" s="26" t="e">
        <f aca="true" t="shared" si="90" ref="CX20:CX30">CW20*100/Z20</f>
        <v>#DIV/0!</v>
      </c>
      <c r="CY20" s="25">
        <f>CY17+CY18+CY19</f>
        <v>0</v>
      </c>
      <c r="CZ20" s="26" t="e">
        <f aca="true" t="shared" si="91" ref="CZ20:CZ30">CY20*100/Z20</f>
        <v>#DIV/0!</v>
      </c>
      <c r="DA20" s="25">
        <f>DA17+DA18+DA19</f>
        <v>0</v>
      </c>
      <c r="DB20" s="26" t="e">
        <f t="shared" si="51"/>
        <v>#DIV/0!</v>
      </c>
    </row>
    <row r="21" spans="1:106" ht="12.75">
      <c r="A21" s="42" t="s">
        <v>28</v>
      </c>
      <c r="B21" s="7">
        <v>24</v>
      </c>
      <c r="C21" s="7"/>
      <c r="D21" s="20">
        <f t="shared" si="2"/>
        <v>0</v>
      </c>
      <c r="E21" s="7">
        <v>10</v>
      </c>
      <c r="F21" s="20">
        <f t="shared" si="3"/>
        <v>41.666666666666664</v>
      </c>
      <c r="G21" s="7"/>
      <c r="H21" s="20">
        <f t="shared" si="54"/>
        <v>0</v>
      </c>
      <c r="I21" s="7">
        <v>20</v>
      </c>
      <c r="J21" s="20">
        <f t="shared" si="55"/>
        <v>83.33333333333333</v>
      </c>
      <c r="K21" s="7"/>
      <c r="L21" s="20">
        <f t="shared" si="56"/>
        <v>0</v>
      </c>
      <c r="M21" s="7">
        <v>16</v>
      </c>
      <c r="N21" s="20">
        <f t="shared" si="57"/>
        <v>66.66666666666667</v>
      </c>
      <c r="O21" s="7"/>
      <c r="P21" s="20">
        <f t="shared" si="58"/>
        <v>0</v>
      </c>
      <c r="Q21" s="7">
        <v>10</v>
      </c>
      <c r="R21" s="20">
        <f t="shared" si="59"/>
        <v>41.666666666666664</v>
      </c>
      <c r="S21" s="7"/>
      <c r="T21" s="20">
        <f t="shared" si="60"/>
        <v>0</v>
      </c>
      <c r="U21" s="7"/>
      <c r="V21" s="20">
        <f t="shared" si="61"/>
        <v>0</v>
      </c>
      <c r="W21" s="7"/>
      <c r="X21" s="20">
        <f t="shared" si="62"/>
        <v>0</v>
      </c>
      <c r="Y21" s="7">
        <v>22</v>
      </c>
      <c r="Z21" s="20">
        <f t="shared" si="63"/>
        <v>91.66666666666667</v>
      </c>
      <c r="AA21" s="7"/>
      <c r="AB21" s="20">
        <f t="shared" si="64"/>
        <v>0</v>
      </c>
      <c r="AC21" s="7">
        <v>22</v>
      </c>
      <c r="AD21" s="20">
        <f t="shared" si="65"/>
        <v>91.66666666666667</v>
      </c>
      <c r="AE21" s="7"/>
      <c r="AF21" s="20">
        <f t="shared" si="66"/>
        <v>0</v>
      </c>
      <c r="AG21" s="7"/>
      <c r="AH21" s="20">
        <f t="shared" si="67"/>
        <v>0</v>
      </c>
      <c r="AI21" s="7"/>
      <c r="AJ21" s="20">
        <f t="shared" si="68"/>
        <v>0</v>
      </c>
      <c r="AK21" s="7">
        <v>20</v>
      </c>
      <c r="AL21" s="20">
        <f t="shared" si="69"/>
        <v>83.33333333333333</v>
      </c>
      <c r="AM21" s="7"/>
      <c r="AN21" s="20">
        <f t="shared" si="70"/>
        <v>0</v>
      </c>
      <c r="AO21" s="7"/>
      <c r="AP21" s="20">
        <f t="shared" si="71"/>
        <v>0</v>
      </c>
      <c r="AQ21" s="7"/>
      <c r="AR21" s="20">
        <f t="shared" si="72"/>
        <v>0</v>
      </c>
      <c r="AS21" s="7"/>
      <c r="AT21" s="20">
        <f t="shared" si="73"/>
        <v>0</v>
      </c>
      <c r="AU21" s="7"/>
      <c r="AV21" s="20">
        <f t="shared" si="74"/>
        <v>0</v>
      </c>
      <c r="AW21" s="7"/>
      <c r="AX21" s="20">
        <f t="shared" si="75"/>
        <v>0</v>
      </c>
      <c r="AY21" s="7"/>
      <c r="AZ21" s="20">
        <f t="shared" si="76"/>
        <v>0</v>
      </c>
      <c r="BA21" s="7">
        <v>19</v>
      </c>
      <c r="BB21" s="20">
        <f t="shared" si="77"/>
        <v>79.16666666666667</v>
      </c>
      <c r="BC21" s="7">
        <v>0</v>
      </c>
      <c r="BD21" s="20">
        <f t="shared" si="78"/>
        <v>0</v>
      </c>
      <c r="BE21" s="7">
        <v>24</v>
      </c>
      <c r="BF21" s="20">
        <f t="shared" si="79"/>
        <v>100</v>
      </c>
      <c r="BG21" s="7">
        <v>0</v>
      </c>
      <c r="BH21" s="20">
        <f t="shared" si="80"/>
        <v>0</v>
      </c>
      <c r="BI21" s="7">
        <v>24</v>
      </c>
      <c r="BJ21" s="20">
        <f t="shared" si="81"/>
        <v>100</v>
      </c>
      <c r="BK21" s="7"/>
      <c r="BL21" s="20">
        <f t="shared" si="82"/>
        <v>0</v>
      </c>
      <c r="BM21" s="7"/>
      <c r="BN21" s="20">
        <f t="shared" si="83"/>
        <v>0</v>
      </c>
      <c r="BO21" s="7"/>
      <c r="BP21" s="20">
        <f t="shared" si="84"/>
        <v>0</v>
      </c>
      <c r="BQ21" s="7">
        <v>23</v>
      </c>
      <c r="BR21" s="20">
        <f t="shared" si="52"/>
        <v>95.83333333333333</v>
      </c>
      <c r="BS21" s="7"/>
      <c r="BT21" s="20">
        <f t="shared" si="35"/>
        <v>0</v>
      </c>
      <c r="BU21" s="7">
        <v>24</v>
      </c>
      <c r="BV21" s="20">
        <f t="shared" si="36"/>
        <v>100</v>
      </c>
      <c r="BW21" s="7"/>
      <c r="BX21" s="20">
        <f t="shared" si="37"/>
        <v>0</v>
      </c>
      <c r="BY21" s="7"/>
      <c r="BZ21" s="20">
        <f t="shared" si="85"/>
        <v>0</v>
      </c>
      <c r="CA21" s="7"/>
      <c r="CB21" s="20">
        <f t="shared" si="86"/>
        <v>0</v>
      </c>
      <c r="CC21" s="7">
        <v>24</v>
      </c>
      <c r="CD21" s="20">
        <f t="shared" si="40"/>
        <v>100</v>
      </c>
      <c r="CE21" s="7">
        <v>0</v>
      </c>
      <c r="CF21" s="20">
        <f t="shared" si="87"/>
        <v>0</v>
      </c>
      <c r="CG21" s="7"/>
      <c r="CH21" s="20">
        <f t="shared" si="42"/>
        <v>0</v>
      </c>
      <c r="CI21" s="7"/>
      <c r="CJ21" s="20">
        <f t="shared" si="88"/>
        <v>0</v>
      </c>
      <c r="CK21" s="7"/>
      <c r="CL21" s="20">
        <f t="shared" si="89"/>
        <v>0</v>
      </c>
      <c r="CM21" s="7"/>
      <c r="CN21" s="20">
        <f t="shared" si="45"/>
        <v>0</v>
      </c>
      <c r="CO21" s="7"/>
      <c r="CP21" s="20">
        <f t="shared" si="53"/>
        <v>0</v>
      </c>
      <c r="CQ21" s="7"/>
      <c r="CR21" s="20">
        <f t="shared" si="46"/>
        <v>0</v>
      </c>
      <c r="CS21" s="7"/>
      <c r="CT21" s="20">
        <f t="shared" si="47"/>
        <v>0</v>
      </c>
      <c r="CU21" s="7"/>
      <c r="CV21" s="20">
        <f t="shared" si="48"/>
        <v>0</v>
      </c>
      <c r="CW21" s="7"/>
      <c r="CX21" s="20">
        <f t="shared" si="90"/>
        <v>0</v>
      </c>
      <c r="CY21" s="7"/>
      <c r="CZ21" s="20">
        <f t="shared" si="91"/>
        <v>0</v>
      </c>
      <c r="DA21" s="7"/>
      <c r="DB21" s="20">
        <f t="shared" si="51"/>
        <v>0</v>
      </c>
    </row>
    <row r="22" spans="1:106" ht="12.75">
      <c r="A22" s="35" t="s">
        <v>29</v>
      </c>
      <c r="B22" s="7">
        <v>23</v>
      </c>
      <c r="C22" s="7">
        <v>1</v>
      </c>
      <c r="D22" s="20">
        <f t="shared" si="2"/>
        <v>4.3478260869565215</v>
      </c>
      <c r="E22" s="7">
        <v>15</v>
      </c>
      <c r="F22" s="20">
        <f t="shared" si="3"/>
        <v>65.21739130434783</v>
      </c>
      <c r="G22" s="7"/>
      <c r="H22" s="20">
        <f t="shared" si="54"/>
        <v>0</v>
      </c>
      <c r="I22" s="7">
        <v>18</v>
      </c>
      <c r="J22" s="20">
        <f t="shared" si="55"/>
        <v>78.26086956521739</v>
      </c>
      <c r="K22" s="7">
        <v>0</v>
      </c>
      <c r="L22" s="20">
        <f t="shared" si="56"/>
        <v>0</v>
      </c>
      <c r="M22" s="7">
        <v>19</v>
      </c>
      <c r="N22" s="20">
        <f t="shared" si="57"/>
        <v>82.6086956521739</v>
      </c>
      <c r="O22" s="7">
        <v>2</v>
      </c>
      <c r="P22" s="20">
        <f t="shared" si="58"/>
        <v>8.695652173913043</v>
      </c>
      <c r="Q22" s="7">
        <v>16</v>
      </c>
      <c r="R22" s="20">
        <f t="shared" si="59"/>
        <v>69.56521739130434</v>
      </c>
      <c r="S22" s="7"/>
      <c r="T22" s="20">
        <f t="shared" si="60"/>
        <v>0</v>
      </c>
      <c r="U22" s="7"/>
      <c r="V22" s="20">
        <f t="shared" si="61"/>
        <v>0</v>
      </c>
      <c r="W22" s="7"/>
      <c r="X22" s="20">
        <f t="shared" si="62"/>
        <v>0</v>
      </c>
      <c r="Y22" s="7">
        <v>22</v>
      </c>
      <c r="Z22" s="20">
        <f t="shared" si="63"/>
        <v>95.65217391304348</v>
      </c>
      <c r="AA22" s="7"/>
      <c r="AB22" s="20">
        <f t="shared" si="64"/>
        <v>0</v>
      </c>
      <c r="AC22" s="7">
        <v>19</v>
      </c>
      <c r="AD22" s="20">
        <f t="shared" si="65"/>
        <v>82.6086956521739</v>
      </c>
      <c r="AE22" s="7"/>
      <c r="AF22" s="20">
        <f t="shared" si="66"/>
        <v>0</v>
      </c>
      <c r="AG22" s="7"/>
      <c r="AH22" s="20">
        <f t="shared" si="67"/>
        <v>0</v>
      </c>
      <c r="AI22" s="7"/>
      <c r="AJ22" s="20">
        <f t="shared" si="68"/>
        <v>0</v>
      </c>
      <c r="AK22" s="7">
        <v>20</v>
      </c>
      <c r="AL22" s="20">
        <f t="shared" si="69"/>
        <v>86.95652173913044</v>
      </c>
      <c r="AM22" s="7"/>
      <c r="AN22" s="20">
        <f t="shared" si="70"/>
        <v>0</v>
      </c>
      <c r="AO22" s="7"/>
      <c r="AP22" s="20">
        <f t="shared" si="71"/>
        <v>0</v>
      </c>
      <c r="AQ22" s="7"/>
      <c r="AR22" s="20">
        <f t="shared" si="72"/>
        <v>0</v>
      </c>
      <c r="AS22" s="7"/>
      <c r="AT22" s="20">
        <f t="shared" si="73"/>
        <v>0</v>
      </c>
      <c r="AU22" s="7"/>
      <c r="AV22" s="20">
        <f t="shared" si="74"/>
        <v>0</v>
      </c>
      <c r="AW22" s="7"/>
      <c r="AX22" s="20">
        <f t="shared" si="75"/>
        <v>0</v>
      </c>
      <c r="AY22" s="7"/>
      <c r="AZ22" s="20">
        <f t="shared" si="76"/>
        <v>0</v>
      </c>
      <c r="BA22" s="7">
        <v>17</v>
      </c>
      <c r="BB22" s="20">
        <f t="shared" si="77"/>
        <v>73.91304347826087</v>
      </c>
      <c r="BC22" s="7"/>
      <c r="BD22" s="20">
        <f t="shared" si="78"/>
        <v>0</v>
      </c>
      <c r="BE22" s="7">
        <v>23</v>
      </c>
      <c r="BF22" s="20">
        <f t="shared" si="79"/>
        <v>100</v>
      </c>
      <c r="BG22" s="7">
        <v>0</v>
      </c>
      <c r="BH22" s="20">
        <f t="shared" si="80"/>
        <v>0</v>
      </c>
      <c r="BI22" s="7">
        <v>23</v>
      </c>
      <c r="BJ22" s="20">
        <f t="shared" si="81"/>
        <v>100</v>
      </c>
      <c r="BK22" s="7"/>
      <c r="BL22" s="20">
        <f t="shared" si="82"/>
        <v>0</v>
      </c>
      <c r="BM22" s="7"/>
      <c r="BN22" s="20">
        <f t="shared" si="83"/>
        <v>0</v>
      </c>
      <c r="BO22" s="7"/>
      <c r="BP22" s="20">
        <f t="shared" si="84"/>
        <v>0</v>
      </c>
      <c r="BQ22" s="7">
        <v>22</v>
      </c>
      <c r="BR22" s="20">
        <f t="shared" si="52"/>
        <v>95.65217391304348</v>
      </c>
      <c r="BS22" s="7"/>
      <c r="BT22" s="20">
        <f t="shared" si="35"/>
        <v>0</v>
      </c>
      <c r="BU22" s="7">
        <v>19</v>
      </c>
      <c r="BV22" s="20">
        <f t="shared" si="36"/>
        <v>82.6086956521739</v>
      </c>
      <c r="BW22" s="7"/>
      <c r="BX22" s="20">
        <f t="shared" si="37"/>
        <v>0</v>
      </c>
      <c r="BY22" s="7"/>
      <c r="BZ22" s="20">
        <f t="shared" si="85"/>
        <v>0</v>
      </c>
      <c r="CA22" s="7"/>
      <c r="CB22" s="20">
        <f t="shared" si="86"/>
        <v>0</v>
      </c>
      <c r="CC22" s="7">
        <v>22</v>
      </c>
      <c r="CD22" s="20">
        <f t="shared" si="40"/>
        <v>95.65217391304348</v>
      </c>
      <c r="CE22" s="7">
        <v>0</v>
      </c>
      <c r="CF22" s="20">
        <f t="shared" si="87"/>
        <v>0</v>
      </c>
      <c r="CG22" s="7"/>
      <c r="CH22" s="20">
        <f t="shared" si="42"/>
        <v>0</v>
      </c>
      <c r="CI22" s="7"/>
      <c r="CJ22" s="20">
        <f t="shared" si="88"/>
        <v>0</v>
      </c>
      <c r="CK22" s="7"/>
      <c r="CL22" s="20">
        <f t="shared" si="89"/>
        <v>0</v>
      </c>
      <c r="CM22" s="7"/>
      <c r="CN22" s="20">
        <f t="shared" si="45"/>
        <v>0</v>
      </c>
      <c r="CO22" s="7"/>
      <c r="CP22" s="20">
        <f t="shared" si="53"/>
        <v>0</v>
      </c>
      <c r="CQ22" s="7"/>
      <c r="CR22" s="20">
        <f t="shared" si="46"/>
        <v>0</v>
      </c>
      <c r="CS22" s="7"/>
      <c r="CT22" s="20">
        <f t="shared" si="47"/>
        <v>0</v>
      </c>
      <c r="CU22" s="7"/>
      <c r="CV22" s="20">
        <f t="shared" si="48"/>
        <v>0</v>
      </c>
      <c r="CW22" s="7"/>
      <c r="CX22" s="20">
        <f t="shared" si="90"/>
        <v>0</v>
      </c>
      <c r="CY22" s="7"/>
      <c r="CZ22" s="20">
        <f t="shared" si="91"/>
        <v>0</v>
      </c>
      <c r="DA22" s="7"/>
      <c r="DB22" s="20">
        <f t="shared" si="51"/>
        <v>0</v>
      </c>
    </row>
    <row r="23" spans="1:106" ht="12.75">
      <c r="A23" s="42" t="s">
        <v>54</v>
      </c>
      <c r="B23" s="7">
        <v>20</v>
      </c>
      <c r="C23" s="7"/>
      <c r="D23" s="20">
        <f t="shared" si="2"/>
        <v>0</v>
      </c>
      <c r="E23" s="7">
        <v>13</v>
      </c>
      <c r="F23" s="20">
        <f t="shared" si="3"/>
        <v>65</v>
      </c>
      <c r="G23" s="7"/>
      <c r="H23" s="20">
        <f t="shared" si="54"/>
        <v>0</v>
      </c>
      <c r="I23" s="7">
        <v>17</v>
      </c>
      <c r="J23" s="20">
        <f t="shared" si="55"/>
        <v>85</v>
      </c>
      <c r="K23" s="7"/>
      <c r="L23" s="20">
        <f t="shared" si="56"/>
        <v>0</v>
      </c>
      <c r="M23" s="7">
        <v>16</v>
      </c>
      <c r="N23" s="20">
        <f t="shared" si="57"/>
        <v>80</v>
      </c>
      <c r="O23" s="7"/>
      <c r="P23" s="20">
        <f t="shared" si="58"/>
        <v>0</v>
      </c>
      <c r="Q23" s="7">
        <v>12</v>
      </c>
      <c r="R23" s="20">
        <f t="shared" si="59"/>
        <v>60</v>
      </c>
      <c r="S23" s="7"/>
      <c r="T23" s="20">
        <f t="shared" si="60"/>
        <v>0</v>
      </c>
      <c r="U23" s="7"/>
      <c r="V23" s="20">
        <f t="shared" si="61"/>
        <v>0</v>
      </c>
      <c r="W23" s="7"/>
      <c r="X23" s="20">
        <f t="shared" si="62"/>
        <v>0</v>
      </c>
      <c r="Y23" s="7">
        <v>20</v>
      </c>
      <c r="Z23" s="20">
        <f t="shared" si="63"/>
        <v>100</v>
      </c>
      <c r="AA23" s="7"/>
      <c r="AB23" s="20">
        <f t="shared" si="64"/>
        <v>0</v>
      </c>
      <c r="AC23" s="7">
        <v>20</v>
      </c>
      <c r="AD23" s="20">
        <f t="shared" si="65"/>
        <v>100</v>
      </c>
      <c r="AE23" s="7"/>
      <c r="AF23" s="20">
        <f t="shared" si="66"/>
        <v>0</v>
      </c>
      <c r="AG23" s="7"/>
      <c r="AH23" s="20">
        <f t="shared" si="67"/>
        <v>0</v>
      </c>
      <c r="AI23" s="7"/>
      <c r="AJ23" s="20">
        <f t="shared" si="68"/>
        <v>0</v>
      </c>
      <c r="AK23" s="7">
        <v>18</v>
      </c>
      <c r="AL23" s="20">
        <f t="shared" si="69"/>
        <v>90</v>
      </c>
      <c r="AM23" s="7"/>
      <c r="AN23" s="20">
        <f t="shared" si="70"/>
        <v>0</v>
      </c>
      <c r="AO23" s="7"/>
      <c r="AP23" s="20">
        <f t="shared" si="71"/>
        <v>0</v>
      </c>
      <c r="AQ23" s="7"/>
      <c r="AR23" s="20">
        <f t="shared" si="72"/>
        <v>0</v>
      </c>
      <c r="AS23" s="7"/>
      <c r="AT23" s="20">
        <f t="shared" si="73"/>
        <v>0</v>
      </c>
      <c r="AU23" s="7"/>
      <c r="AV23" s="20">
        <f t="shared" si="74"/>
        <v>0</v>
      </c>
      <c r="AW23" s="7"/>
      <c r="AX23" s="20">
        <f t="shared" si="75"/>
        <v>0</v>
      </c>
      <c r="AY23" s="7"/>
      <c r="AZ23" s="20">
        <f t="shared" si="76"/>
        <v>0</v>
      </c>
      <c r="BA23" s="7">
        <v>16</v>
      </c>
      <c r="BB23" s="20">
        <f t="shared" si="77"/>
        <v>80</v>
      </c>
      <c r="BC23" s="7"/>
      <c r="BD23" s="20">
        <f t="shared" si="78"/>
        <v>0</v>
      </c>
      <c r="BE23" s="7">
        <v>20</v>
      </c>
      <c r="BF23" s="20">
        <f t="shared" si="79"/>
        <v>100</v>
      </c>
      <c r="BG23" s="7"/>
      <c r="BH23" s="20">
        <f t="shared" si="80"/>
        <v>0</v>
      </c>
      <c r="BI23" s="7">
        <v>20</v>
      </c>
      <c r="BJ23" s="20">
        <f t="shared" si="81"/>
        <v>100</v>
      </c>
      <c r="BK23" s="7"/>
      <c r="BL23" s="20">
        <f t="shared" si="82"/>
        <v>0</v>
      </c>
      <c r="BM23" s="7"/>
      <c r="BN23" s="20">
        <f t="shared" si="83"/>
        <v>0</v>
      </c>
      <c r="BO23" s="7"/>
      <c r="BP23" s="20">
        <f t="shared" si="84"/>
        <v>0</v>
      </c>
      <c r="BQ23" s="7">
        <v>20</v>
      </c>
      <c r="BR23" s="20">
        <f t="shared" si="52"/>
        <v>100</v>
      </c>
      <c r="BS23" s="7"/>
      <c r="BT23" s="20">
        <f t="shared" si="35"/>
        <v>0</v>
      </c>
      <c r="BU23" s="7">
        <v>20</v>
      </c>
      <c r="BV23" s="20">
        <f t="shared" si="36"/>
        <v>100</v>
      </c>
      <c r="BW23" s="7"/>
      <c r="BX23" s="20">
        <f t="shared" si="37"/>
        <v>0</v>
      </c>
      <c r="BY23" s="7"/>
      <c r="BZ23" s="20">
        <f t="shared" si="85"/>
        <v>0</v>
      </c>
      <c r="CA23" s="7"/>
      <c r="CB23" s="20">
        <f t="shared" si="86"/>
        <v>0</v>
      </c>
      <c r="CC23" s="7">
        <v>20</v>
      </c>
      <c r="CD23" s="20">
        <f t="shared" si="40"/>
        <v>100</v>
      </c>
      <c r="CE23" s="7"/>
      <c r="CF23" s="20">
        <f t="shared" si="87"/>
        <v>0</v>
      </c>
      <c r="CG23" s="7"/>
      <c r="CH23" s="20">
        <f t="shared" si="42"/>
        <v>0</v>
      </c>
      <c r="CI23" s="7"/>
      <c r="CJ23" s="20">
        <f t="shared" si="88"/>
        <v>0</v>
      </c>
      <c r="CK23" s="7"/>
      <c r="CL23" s="20">
        <f t="shared" si="89"/>
        <v>0</v>
      </c>
      <c r="CM23" s="7"/>
      <c r="CN23" s="20">
        <f t="shared" si="45"/>
        <v>0</v>
      </c>
      <c r="CO23" s="7"/>
      <c r="CP23" s="20">
        <f t="shared" si="53"/>
        <v>0</v>
      </c>
      <c r="CQ23" s="7"/>
      <c r="CR23" s="20">
        <f t="shared" si="46"/>
        <v>0</v>
      </c>
      <c r="CS23" s="7"/>
      <c r="CT23" s="20">
        <f t="shared" si="47"/>
        <v>0</v>
      </c>
      <c r="CU23" s="7"/>
      <c r="CV23" s="20">
        <f t="shared" si="48"/>
        <v>0</v>
      </c>
      <c r="CW23" s="7"/>
      <c r="CX23" s="20">
        <f t="shared" si="90"/>
        <v>0</v>
      </c>
      <c r="CY23" s="7"/>
      <c r="CZ23" s="20">
        <f t="shared" si="91"/>
        <v>0</v>
      </c>
      <c r="DA23" s="7"/>
      <c r="DB23" s="20">
        <f t="shared" si="51"/>
        <v>0</v>
      </c>
    </row>
    <row r="24" spans="1:106" ht="12.75">
      <c r="A24" s="23"/>
      <c r="B24" s="25">
        <f>B21+B22+B23</f>
        <v>67</v>
      </c>
      <c r="C24" s="25">
        <f>C21+C22+C23</f>
        <v>1</v>
      </c>
      <c r="D24" s="26">
        <f aca="true" t="shared" si="92" ref="D24:D30">C24*100/B24</f>
        <v>1.492537313432836</v>
      </c>
      <c r="E24" s="25">
        <f>E21+E22+E23</f>
        <v>38</v>
      </c>
      <c r="F24" s="26">
        <f aca="true" t="shared" si="93" ref="F24:F30">E24*100/B24</f>
        <v>56.71641791044776</v>
      </c>
      <c r="G24" s="25">
        <f>G21+G22+G23</f>
        <v>0</v>
      </c>
      <c r="H24" s="26">
        <f t="shared" si="54"/>
        <v>0</v>
      </c>
      <c r="I24" s="25">
        <f>I21+I22+I23</f>
        <v>55</v>
      </c>
      <c r="J24" s="26">
        <f t="shared" si="55"/>
        <v>82.08955223880596</v>
      </c>
      <c r="K24" s="25">
        <f>K21+K22+K23</f>
        <v>0</v>
      </c>
      <c r="L24" s="26">
        <f t="shared" si="56"/>
        <v>0</v>
      </c>
      <c r="M24" s="25">
        <f>M21+M22+M23</f>
        <v>51</v>
      </c>
      <c r="N24" s="26">
        <f t="shared" si="57"/>
        <v>76.11940298507463</v>
      </c>
      <c r="O24" s="25">
        <f>O21+O22+O23</f>
        <v>2</v>
      </c>
      <c r="P24" s="26">
        <f t="shared" si="58"/>
        <v>2.985074626865672</v>
      </c>
      <c r="Q24" s="25">
        <f>Q21+Q22+Q23</f>
        <v>38</v>
      </c>
      <c r="R24" s="26">
        <f t="shared" si="59"/>
        <v>56.71641791044776</v>
      </c>
      <c r="S24" s="25">
        <f>S21+S22+S23</f>
        <v>0</v>
      </c>
      <c r="T24" s="26">
        <f t="shared" si="60"/>
        <v>0</v>
      </c>
      <c r="U24" s="25">
        <f>U21+U22+U23</f>
        <v>0</v>
      </c>
      <c r="V24" s="26">
        <f t="shared" si="61"/>
        <v>0</v>
      </c>
      <c r="W24" s="25">
        <f>W21+W22+W23</f>
        <v>0</v>
      </c>
      <c r="X24" s="26">
        <f t="shared" si="62"/>
        <v>0</v>
      </c>
      <c r="Y24" s="25">
        <f>Y21+Y22+Y23</f>
        <v>64</v>
      </c>
      <c r="Z24" s="26">
        <f t="shared" si="63"/>
        <v>95.5223880597015</v>
      </c>
      <c r="AA24" s="25">
        <f>AA21+AA22+AA23</f>
        <v>0</v>
      </c>
      <c r="AB24" s="26">
        <f t="shared" si="64"/>
        <v>0</v>
      </c>
      <c r="AC24" s="25">
        <f>AC21+AC22+AC23</f>
        <v>61</v>
      </c>
      <c r="AD24" s="26">
        <f t="shared" si="65"/>
        <v>91.04477611940298</v>
      </c>
      <c r="AE24" s="25">
        <f>AE21+AE22+AE23</f>
        <v>0</v>
      </c>
      <c r="AF24" s="26">
        <f t="shared" si="66"/>
        <v>0</v>
      </c>
      <c r="AG24" s="25">
        <f>AG21+AG22+AG23</f>
        <v>0</v>
      </c>
      <c r="AH24" s="26">
        <f t="shared" si="67"/>
        <v>0</v>
      </c>
      <c r="AI24" s="25">
        <f>AI21+AI22+AI23</f>
        <v>0</v>
      </c>
      <c r="AJ24" s="26">
        <f t="shared" si="68"/>
        <v>0</v>
      </c>
      <c r="AK24" s="25">
        <f>AK21+AK22+AK23</f>
        <v>58</v>
      </c>
      <c r="AL24" s="26">
        <f t="shared" si="69"/>
        <v>86.56716417910448</v>
      </c>
      <c r="AM24" s="25">
        <f>AM21+AM22+AM23</f>
        <v>0</v>
      </c>
      <c r="AN24" s="26">
        <f t="shared" si="70"/>
        <v>0</v>
      </c>
      <c r="AO24" s="25">
        <f>AO21+AO22+AO23</f>
        <v>0</v>
      </c>
      <c r="AP24" s="26">
        <f t="shared" si="71"/>
        <v>0</v>
      </c>
      <c r="AQ24" s="25">
        <f>AQ21+AQ22+AQ23</f>
        <v>0</v>
      </c>
      <c r="AR24" s="26">
        <f t="shared" si="72"/>
        <v>0</v>
      </c>
      <c r="AS24" s="25">
        <f>AS21+AS22+AS23</f>
        <v>0</v>
      </c>
      <c r="AT24" s="26">
        <f t="shared" si="73"/>
        <v>0</v>
      </c>
      <c r="AU24" s="25">
        <f>AU21+AU22+AU23</f>
        <v>0</v>
      </c>
      <c r="AV24" s="26">
        <f t="shared" si="74"/>
        <v>0</v>
      </c>
      <c r="AW24" s="25">
        <f>AW21+AW22+AW23</f>
        <v>0</v>
      </c>
      <c r="AX24" s="26">
        <f t="shared" si="75"/>
        <v>0</v>
      </c>
      <c r="AY24" s="25">
        <f>AY21+AY22+AY23</f>
        <v>0</v>
      </c>
      <c r="AZ24" s="26">
        <f t="shared" si="76"/>
        <v>0</v>
      </c>
      <c r="BA24" s="25">
        <f>BA21+BA22+BA23</f>
        <v>52</v>
      </c>
      <c r="BB24" s="26">
        <f t="shared" si="77"/>
        <v>77.61194029850746</v>
      </c>
      <c r="BC24" s="25">
        <f>BC21+BC22+BC23</f>
        <v>0</v>
      </c>
      <c r="BD24" s="26">
        <f t="shared" si="78"/>
        <v>0</v>
      </c>
      <c r="BE24" s="25">
        <f>BE21+BE22+BE23</f>
        <v>67</v>
      </c>
      <c r="BF24" s="26">
        <f t="shared" si="79"/>
        <v>100</v>
      </c>
      <c r="BG24" s="25">
        <f>BG21+BG22+BG23</f>
        <v>0</v>
      </c>
      <c r="BH24" s="26">
        <f t="shared" si="80"/>
        <v>0</v>
      </c>
      <c r="BI24" s="25">
        <f>BI21+BI22+BI23</f>
        <v>67</v>
      </c>
      <c r="BJ24" s="26">
        <f t="shared" si="81"/>
        <v>100</v>
      </c>
      <c r="BK24" s="25">
        <f>BK21+BK22+BK23</f>
        <v>0</v>
      </c>
      <c r="BL24" s="26">
        <f t="shared" si="82"/>
        <v>0</v>
      </c>
      <c r="BM24" s="25">
        <f>BM21+BM22+BM23</f>
        <v>0</v>
      </c>
      <c r="BN24" s="26">
        <f t="shared" si="83"/>
        <v>0</v>
      </c>
      <c r="BO24" s="25">
        <f>BO21+BO22+BO23</f>
        <v>0</v>
      </c>
      <c r="BP24" s="26">
        <f t="shared" si="84"/>
        <v>0</v>
      </c>
      <c r="BQ24" s="25">
        <f>BQ21+BQ22+BQ23</f>
        <v>65</v>
      </c>
      <c r="BR24" s="26">
        <f aca="true" t="shared" si="94" ref="BR24:BR30">BQ24*100/B24</f>
        <v>97.01492537313433</v>
      </c>
      <c r="BS24" s="25">
        <f>BS21+BS22+BS23</f>
        <v>0</v>
      </c>
      <c r="BT24" s="26">
        <f aca="true" t="shared" si="95" ref="BT24:BT30">BS24*100/B24</f>
        <v>0</v>
      </c>
      <c r="BU24" s="25">
        <f>BU21+BU22+BU23</f>
        <v>63</v>
      </c>
      <c r="BV24" s="26">
        <f aca="true" t="shared" si="96" ref="BV24:BV30">BU24*100/B24</f>
        <v>94.02985074626865</v>
      </c>
      <c r="BW24" s="25">
        <f>BW21+BW22+BW23</f>
        <v>0</v>
      </c>
      <c r="BX24" s="26">
        <f aca="true" t="shared" si="97" ref="BX24:BX30">BW24*100/B24</f>
        <v>0</v>
      </c>
      <c r="BY24" s="25">
        <f>BY21+BY22+BY23</f>
        <v>0</v>
      </c>
      <c r="BZ24" s="26">
        <f t="shared" si="85"/>
        <v>0</v>
      </c>
      <c r="CA24" s="25">
        <f>CA21+CA22+CA23</f>
        <v>0</v>
      </c>
      <c r="CB24" s="26">
        <f t="shared" si="86"/>
        <v>0</v>
      </c>
      <c r="CC24" s="25">
        <f>CC21+CC22+CC23</f>
        <v>66</v>
      </c>
      <c r="CD24" s="26">
        <f aca="true" t="shared" si="98" ref="CD24:CD30">CC24*100/B24</f>
        <v>98.50746268656717</v>
      </c>
      <c r="CE24" s="25">
        <f>CE21+CE22+CE23</f>
        <v>0</v>
      </c>
      <c r="CF24" s="26">
        <f t="shared" si="87"/>
        <v>0</v>
      </c>
      <c r="CG24" s="25">
        <f>CG21+CG22+CG23</f>
        <v>0</v>
      </c>
      <c r="CH24" s="26">
        <f t="shared" si="42"/>
        <v>0</v>
      </c>
      <c r="CI24" s="25">
        <f>CI21+CI22+CI23</f>
        <v>0</v>
      </c>
      <c r="CJ24" s="26">
        <f t="shared" si="88"/>
        <v>0</v>
      </c>
      <c r="CK24" s="25">
        <f>CK21+CK22+CK23</f>
        <v>0</v>
      </c>
      <c r="CL24" s="26">
        <f t="shared" si="89"/>
        <v>0</v>
      </c>
      <c r="CM24" s="25">
        <f>CM21+CM22+CM23</f>
        <v>0</v>
      </c>
      <c r="CN24" s="26">
        <f t="shared" si="45"/>
        <v>0</v>
      </c>
      <c r="CO24" s="25">
        <f>CO21+CO22+CO23</f>
        <v>0</v>
      </c>
      <c r="CP24" s="26">
        <f t="shared" si="53"/>
        <v>0</v>
      </c>
      <c r="CQ24" s="25">
        <f>CQ21+CQ22+CQ23</f>
        <v>0</v>
      </c>
      <c r="CR24" s="26">
        <f t="shared" si="46"/>
        <v>0</v>
      </c>
      <c r="CS24" s="25">
        <f>CS21+CS22+CS23</f>
        <v>0</v>
      </c>
      <c r="CT24" s="26">
        <f t="shared" si="47"/>
        <v>0</v>
      </c>
      <c r="CU24" s="25">
        <f>CU21+CU22+CU23</f>
        <v>0</v>
      </c>
      <c r="CV24" s="26">
        <f t="shared" si="48"/>
        <v>0</v>
      </c>
      <c r="CW24" s="25">
        <f>CW21+CW22+CW23</f>
        <v>0</v>
      </c>
      <c r="CX24" s="26">
        <f t="shared" si="90"/>
        <v>0</v>
      </c>
      <c r="CY24" s="25">
        <f>CY21+CY22+CY23</f>
        <v>0</v>
      </c>
      <c r="CZ24" s="26">
        <f t="shared" si="91"/>
        <v>0</v>
      </c>
      <c r="DA24" s="25">
        <f>DA21+DA22+DA23</f>
        <v>0</v>
      </c>
      <c r="DB24" s="26">
        <f t="shared" si="51"/>
        <v>0</v>
      </c>
    </row>
    <row r="25" spans="1:106" ht="12.75">
      <c r="A25" s="35" t="s">
        <v>18</v>
      </c>
      <c r="B25" s="7">
        <v>18</v>
      </c>
      <c r="C25" s="7"/>
      <c r="D25" s="20">
        <f t="shared" si="92"/>
        <v>0</v>
      </c>
      <c r="E25" s="7">
        <v>13</v>
      </c>
      <c r="F25" s="20">
        <f t="shared" si="93"/>
        <v>72.22222222222223</v>
      </c>
      <c r="G25" s="7"/>
      <c r="H25" s="20">
        <f t="shared" si="54"/>
        <v>0</v>
      </c>
      <c r="I25" s="7">
        <v>16</v>
      </c>
      <c r="J25" s="20">
        <f t="shared" si="55"/>
        <v>88.88888888888889</v>
      </c>
      <c r="K25" s="7"/>
      <c r="L25" s="20">
        <f t="shared" si="56"/>
        <v>0</v>
      </c>
      <c r="M25" s="7">
        <v>12</v>
      </c>
      <c r="N25" s="20">
        <f t="shared" si="57"/>
        <v>66.66666666666667</v>
      </c>
      <c r="O25" s="7">
        <v>0</v>
      </c>
      <c r="P25" s="20">
        <f t="shared" si="58"/>
        <v>0</v>
      </c>
      <c r="Q25" s="7">
        <v>14</v>
      </c>
      <c r="R25" s="20">
        <f t="shared" si="59"/>
        <v>77.77777777777777</v>
      </c>
      <c r="S25" s="7"/>
      <c r="T25" s="20">
        <f t="shared" si="60"/>
        <v>0</v>
      </c>
      <c r="U25" s="7"/>
      <c r="V25" s="20">
        <f t="shared" si="61"/>
        <v>0</v>
      </c>
      <c r="W25" s="7"/>
      <c r="X25" s="20">
        <f t="shared" si="62"/>
        <v>0</v>
      </c>
      <c r="Y25" s="7">
        <v>15</v>
      </c>
      <c r="Z25" s="20">
        <f t="shared" si="63"/>
        <v>83.33333333333333</v>
      </c>
      <c r="AA25" s="7"/>
      <c r="AB25" s="20">
        <f t="shared" si="64"/>
        <v>0</v>
      </c>
      <c r="AC25" s="7">
        <v>13</v>
      </c>
      <c r="AD25" s="20">
        <f t="shared" si="65"/>
        <v>72.22222222222223</v>
      </c>
      <c r="AE25" s="7"/>
      <c r="AF25" s="20">
        <f t="shared" si="66"/>
        <v>0</v>
      </c>
      <c r="AG25" s="7">
        <v>15</v>
      </c>
      <c r="AH25" s="20">
        <f t="shared" si="67"/>
        <v>83.33333333333333</v>
      </c>
      <c r="AI25" s="7"/>
      <c r="AJ25" s="20">
        <f t="shared" si="68"/>
        <v>0</v>
      </c>
      <c r="AK25" s="7">
        <v>14</v>
      </c>
      <c r="AL25" s="20">
        <f t="shared" si="69"/>
        <v>77.77777777777777</v>
      </c>
      <c r="AM25" s="7"/>
      <c r="AN25" s="20">
        <f t="shared" si="70"/>
        <v>0</v>
      </c>
      <c r="AO25" s="7"/>
      <c r="AP25" s="20">
        <f t="shared" si="71"/>
        <v>0</v>
      </c>
      <c r="AQ25" s="7"/>
      <c r="AR25" s="20">
        <f t="shared" si="72"/>
        <v>0</v>
      </c>
      <c r="AS25" s="7"/>
      <c r="AT25" s="20">
        <f t="shared" si="73"/>
        <v>0</v>
      </c>
      <c r="AU25" s="7"/>
      <c r="AV25" s="20">
        <f t="shared" si="74"/>
        <v>0</v>
      </c>
      <c r="AW25" s="7">
        <v>16</v>
      </c>
      <c r="AX25" s="20">
        <f t="shared" si="75"/>
        <v>88.88888888888889</v>
      </c>
      <c r="AY25" s="7"/>
      <c r="AZ25" s="20">
        <f t="shared" si="76"/>
        <v>0</v>
      </c>
      <c r="BA25" s="7"/>
      <c r="BB25" s="20">
        <f t="shared" si="77"/>
        <v>0</v>
      </c>
      <c r="BC25" s="7"/>
      <c r="BD25" s="20">
        <f t="shared" si="78"/>
        <v>0</v>
      </c>
      <c r="BE25" s="7">
        <v>18</v>
      </c>
      <c r="BF25" s="20">
        <f t="shared" si="79"/>
        <v>100</v>
      </c>
      <c r="BG25" s="7"/>
      <c r="BH25" s="20">
        <f t="shared" si="80"/>
        <v>0</v>
      </c>
      <c r="BI25" s="7">
        <v>18</v>
      </c>
      <c r="BJ25" s="20">
        <f t="shared" si="81"/>
        <v>100</v>
      </c>
      <c r="BK25" s="7"/>
      <c r="BL25" s="20">
        <f t="shared" si="82"/>
        <v>0</v>
      </c>
      <c r="BM25" s="7"/>
      <c r="BN25" s="20">
        <f t="shared" si="83"/>
        <v>0</v>
      </c>
      <c r="BO25" s="7"/>
      <c r="BP25" s="20">
        <f t="shared" si="84"/>
        <v>0</v>
      </c>
      <c r="BQ25" s="7">
        <v>18</v>
      </c>
      <c r="BR25" s="20">
        <f t="shared" si="94"/>
        <v>100</v>
      </c>
      <c r="BS25" s="7"/>
      <c r="BT25" s="20">
        <f t="shared" si="95"/>
        <v>0</v>
      </c>
      <c r="BU25" s="7">
        <v>17</v>
      </c>
      <c r="BV25" s="20">
        <f t="shared" si="96"/>
        <v>94.44444444444444</v>
      </c>
      <c r="BW25" s="7"/>
      <c r="BX25" s="20">
        <f t="shared" si="97"/>
        <v>0</v>
      </c>
      <c r="BY25" s="7"/>
      <c r="BZ25" s="20">
        <f t="shared" si="85"/>
        <v>0</v>
      </c>
      <c r="CA25" s="7"/>
      <c r="CB25" s="20">
        <f t="shared" si="86"/>
        <v>0</v>
      </c>
      <c r="CC25" s="7">
        <v>18</v>
      </c>
      <c r="CD25" s="20">
        <f t="shared" si="98"/>
        <v>100</v>
      </c>
      <c r="CE25" s="7"/>
      <c r="CF25" s="20">
        <f t="shared" si="87"/>
        <v>0</v>
      </c>
      <c r="CG25" s="7"/>
      <c r="CH25" s="20">
        <f t="shared" si="42"/>
        <v>0</v>
      </c>
      <c r="CI25" s="7"/>
      <c r="CJ25" s="20">
        <f t="shared" si="88"/>
        <v>0</v>
      </c>
      <c r="CK25" s="7"/>
      <c r="CL25" s="20">
        <f t="shared" si="89"/>
        <v>0</v>
      </c>
      <c r="CM25" s="7"/>
      <c r="CN25" s="20">
        <f t="shared" si="45"/>
        <v>0</v>
      </c>
      <c r="CO25" s="7"/>
      <c r="CP25" s="20">
        <f t="shared" si="53"/>
        <v>0</v>
      </c>
      <c r="CQ25" s="7"/>
      <c r="CR25" s="20">
        <f t="shared" si="46"/>
        <v>0</v>
      </c>
      <c r="CS25" s="7"/>
      <c r="CT25" s="20">
        <f t="shared" si="47"/>
        <v>0</v>
      </c>
      <c r="CU25" s="7"/>
      <c r="CV25" s="20">
        <f t="shared" si="48"/>
        <v>0</v>
      </c>
      <c r="CW25" s="7"/>
      <c r="CX25" s="20">
        <f t="shared" si="90"/>
        <v>0</v>
      </c>
      <c r="CY25" s="7"/>
      <c r="CZ25" s="20">
        <f t="shared" si="91"/>
        <v>0</v>
      </c>
      <c r="DA25" s="7"/>
      <c r="DB25" s="20">
        <f t="shared" si="51"/>
        <v>0</v>
      </c>
    </row>
    <row r="26" spans="1:106" ht="12.75">
      <c r="A26" s="35" t="s">
        <v>32</v>
      </c>
      <c r="B26" s="7">
        <v>20</v>
      </c>
      <c r="C26" s="7"/>
      <c r="D26" s="20">
        <f t="shared" si="92"/>
        <v>0</v>
      </c>
      <c r="E26" s="7">
        <v>8</v>
      </c>
      <c r="F26" s="20">
        <f t="shared" si="93"/>
        <v>40</v>
      </c>
      <c r="G26" s="7"/>
      <c r="H26" s="20">
        <f t="shared" si="54"/>
        <v>0</v>
      </c>
      <c r="I26" s="7">
        <v>13</v>
      </c>
      <c r="J26" s="20">
        <f t="shared" si="55"/>
        <v>65</v>
      </c>
      <c r="K26" s="7"/>
      <c r="L26" s="20">
        <f t="shared" si="56"/>
        <v>0</v>
      </c>
      <c r="M26" s="7">
        <v>8</v>
      </c>
      <c r="N26" s="20">
        <f t="shared" si="57"/>
        <v>40</v>
      </c>
      <c r="O26" s="7"/>
      <c r="P26" s="20">
        <f t="shared" si="58"/>
        <v>0</v>
      </c>
      <c r="Q26" s="7">
        <v>11</v>
      </c>
      <c r="R26" s="20">
        <f t="shared" si="59"/>
        <v>55</v>
      </c>
      <c r="S26" s="7"/>
      <c r="T26" s="20">
        <f t="shared" si="60"/>
        <v>0</v>
      </c>
      <c r="U26" s="7"/>
      <c r="V26" s="20">
        <f t="shared" si="61"/>
        <v>0</v>
      </c>
      <c r="W26" s="7"/>
      <c r="X26" s="20">
        <f t="shared" si="62"/>
        <v>0</v>
      </c>
      <c r="Y26" s="7">
        <v>12</v>
      </c>
      <c r="Z26" s="20">
        <f t="shared" si="63"/>
        <v>60</v>
      </c>
      <c r="AA26" s="7"/>
      <c r="AB26" s="20">
        <f t="shared" si="64"/>
        <v>0</v>
      </c>
      <c r="AC26" s="7">
        <v>11</v>
      </c>
      <c r="AD26" s="20">
        <f t="shared" si="65"/>
        <v>55</v>
      </c>
      <c r="AE26" s="7"/>
      <c r="AF26" s="20">
        <f t="shared" si="66"/>
        <v>0</v>
      </c>
      <c r="AG26" s="7">
        <v>13</v>
      </c>
      <c r="AH26" s="20">
        <f t="shared" si="67"/>
        <v>65</v>
      </c>
      <c r="AI26" s="7"/>
      <c r="AJ26" s="20">
        <f t="shared" si="68"/>
        <v>0</v>
      </c>
      <c r="AK26" s="7">
        <v>11</v>
      </c>
      <c r="AL26" s="20">
        <f t="shared" si="69"/>
        <v>55</v>
      </c>
      <c r="AM26" s="7"/>
      <c r="AN26" s="20">
        <f t="shared" si="70"/>
        <v>0</v>
      </c>
      <c r="AO26" s="7"/>
      <c r="AP26" s="20">
        <f t="shared" si="71"/>
        <v>0</v>
      </c>
      <c r="AQ26" s="7"/>
      <c r="AR26" s="20">
        <f t="shared" si="72"/>
        <v>0</v>
      </c>
      <c r="AS26" s="7"/>
      <c r="AT26" s="20">
        <f t="shared" si="73"/>
        <v>0</v>
      </c>
      <c r="AU26" s="7"/>
      <c r="AV26" s="20">
        <f t="shared" si="74"/>
        <v>0</v>
      </c>
      <c r="AW26" s="7">
        <v>10</v>
      </c>
      <c r="AX26" s="20">
        <f t="shared" si="75"/>
        <v>50</v>
      </c>
      <c r="AY26" s="7"/>
      <c r="AZ26" s="20">
        <f t="shared" si="76"/>
        <v>0</v>
      </c>
      <c r="BA26" s="7"/>
      <c r="BB26" s="20">
        <f t="shared" si="77"/>
        <v>0</v>
      </c>
      <c r="BC26" s="7"/>
      <c r="BD26" s="20">
        <f t="shared" si="78"/>
        <v>0</v>
      </c>
      <c r="BE26" s="7">
        <v>20</v>
      </c>
      <c r="BF26" s="20">
        <f t="shared" si="79"/>
        <v>100</v>
      </c>
      <c r="BG26" s="7"/>
      <c r="BH26" s="20">
        <f t="shared" si="80"/>
        <v>0</v>
      </c>
      <c r="BI26" s="7">
        <v>20</v>
      </c>
      <c r="BJ26" s="20">
        <f t="shared" si="81"/>
        <v>100</v>
      </c>
      <c r="BK26" s="7"/>
      <c r="BL26" s="20">
        <f t="shared" si="82"/>
        <v>0</v>
      </c>
      <c r="BM26" s="7"/>
      <c r="BN26" s="20">
        <f t="shared" si="83"/>
        <v>0</v>
      </c>
      <c r="BO26" s="7"/>
      <c r="BP26" s="20">
        <f t="shared" si="84"/>
        <v>0</v>
      </c>
      <c r="BQ26" s="7">
        <v>20</v>
      </c>
      <c r="BR26" s="20">
        <f t="shared" si="94"/>
        <v>100</v>
      </c>
      <c r="BS26" s="7"/>
      <c r="BT26" s="20">
        <f t="shared" si="95"/>
        <v>0</v>
      </c>
      <c r="BU26" s="7">
        <v>20</v>
      </c>
      <c r="BV26" s="20">
        <f t="shared" si="96"/>
        <v>100</v>
      </c>
      <c r="BW26" s="7"/>
      <c r="BX26" s="20">
        <f t="shared" si="97"/>
        <v>0</v>
      </c>
      <c r="BY26" s="7"/>
      <c r="BZ26" s="20">
        <f t="shared" si="85"/>
        <v>0</v>
      </c>
      <c r="CA26" s="7"/>
      <c r="CB26" s="20">
        <f t="shared" si="86"/>
        <v>0</v>
      </c>
      <c r="CC26" s="7">
        <v>20</v>
      </c>
      <c r="CD26" s="20">
        <f t="shared" si="98"/>
        <v>100</v>
      </c>
      <c r="CE26" s="7"/>
      <c r="CF26" s="20">
        <f t="shared" si="87"/>
        <v>0</v>
      </c>
      <c r="CG26" s="7"/>
      <c r="CH26" s="20">
        <f t="shared" si="42"/>
        <v>0</v>
      </c>
      <c r="CI26" s="7"/>
      <c r="CJ26" s="20">
        <f t="shared" si="88"/>
        <v>0</v>
      </c>
      <c r="CK26" s="7"/>
      <c r="CL26" s="20">
        <f t="shared" si="89"/>
        <v>0</v>
      </c>
      <c r="CM26" s="7"/>
      <c r="CN26" s="20">
        <f t="shared" si="45"/>
        <v>0</v>
      </c>
      <c r="CO26" s="7"/>
      <c r="CP26" s="20">
        <f t="shared" si="53"/>
        <v>0</v>
      </c>
      <c r="CQ26" s="7"/>
      <c r="CR26" s="20">
        <f t="shared" si="46"/>
        <v>0</v>
      </c>
      <c r="CS26" s="7"/>
      <c r="CT26" s="20">
        <f t="shared" si="47"/>
        <v>0</v>
      </c>
      <c r="CU26" s="7"/>
      <c r="CV26" s="20">
        <f t="shared" si="48"/>
        <v>0</v>
      </c>
      <c r="CW26" s="7"/>
      <c r="CX26" s="20">
        <f t="shared" si="90"/>
        <v>0</v>
      </c>
      <c r="CY26" s="7"/>
      <c r="CZ26" s="20">
        <f t="shared" si="91"/>
        <v>0</v>
      </c>
      <c r="DA26" s="7"/>
      <c r="DB26" s="20">
        <f t="shared" si="51"/>
        <v>0</v>
      </c>
    </row>
    <row r="27" spans="1:106" ht="12.75">
      <c r="A27" s="35" t="s">
        <v>55</v>
      </c>
      <c r="B27" s="3">
        <v>16</v>
      </c>
      <c r="C27" s="3"/>
      <c r="D27" s="20">
        <f t="shared" si="92"/>
        <v>0</v>
      </c>
      <c r="E27" s="3">
        <v>6</v>
      </c>
      <c r="F27" s="20">
        <f t="shared" si="93"/>
        <v>37.5</v>
      </c>
      <c r="G27" s="3"/>
      <c r="H27" s="20">
        <f t="shared" si="54"/>
        <v>0</v>
      </c>
      <c r="I27" s="3">
        <v>13</v>
      </c>
      <c r="J27" s="20">
        <f t="shared" si="55"/>
        <v>81.25</v>
      </c>
      <c r="K27" s="3"/>
      <c r="L27" s="20">
        <f t="shared" si="56"/>
        <v>0</v>
      </c>
      <c r="M27" s="3">
        <v>7</v>
      </c>
      <c r="N27" s="20">
        <f t="shared" si="57"/>
        <v>43.75</v>
      </c>
      <c r="O27" s="3"/>
      <c r="P27" s="20">
        <f t="shared" si="58"/>
        <v>0</v>
      </c>
      <c r="Q27" s="3">
        <v>7</v>
      </c>
      <c r="R27" s="20">
        <f t="shared" si="59"/>
        <v>43.75</v>
      </c>
      <c r="S27" s="3"/>
      <c r="T27" s="20">
        <f t="shared" si="60"/>
        <v>0</v>
      </c>
      <c r="U27" s="3"/>
      <c r="V27" s="20">
        <f t="shared" si="61"/>
        <v>0</v>
      </c>
      <c r="W27" s="3"/>
      <c r="X27" s="20">
        <f t="shared" si="62"/>
        <v>0</v>
      </c>
      <c r="Y27" s="3">
        <v>16</v>
      </c>
      <c r="Z27" s="20">
        <f t="shared" si="63"/>
        <v>100</v>
      </c>
      <c r="AA27" s="3"/>
      <c r="AB27" s="20">
        <f t="shared" si="64"/>
        <v>0</v>
      </c>
      <c r="AC27" s="3">
        <v>9</v>
      </c>
      <c r="AD27" s="20">
        <f t="shared" si="65"/>
        <v>56.25</v>
      </c>
      <c r="AE27" s="3"/>
      <c r="AF27" s="20">
        <f t="shared" si="66"/>
        <v>0</v>
      </c>
      <c r="AG27" s="3">
        <v>12</v>
      </c>
      <c r="AH27" s="20">
        <f t="shared" si="67"/>
        <v>75</v>
      </c>
      <c r="AI27" s="3"/>
      <c r="AJ27" s="20">
        <f t="shared" si="68"/>
        <v>0</v>
      </c>
      <c r="AK27" s="3">
        <v>11</v>
      </c>
      <c r="AL27" s="20">
        <f t="shared" si="69"/>
        <v>68.75</v>
      </c>
      <c r="AM27" s="3"/>
      <c r="AN27" s="20">
        <f t="shared" si="70"/>
        <v>0</v>
      </c>
      <c r="AO27" s="3"/>
      <c r="AP27" s="20">
        <f t="shared" si="71"/>
        <v>0</v>
      </c>
      <c r="AQ27" s="3"/>
      <c r="AR27" s="20">
        <f t="shared" si="72"/>
        <v>0</v>
      </c>
      <c r="AS27" s="3"/>
      <c r="AT27" s="20">
        <f t="shared" si="73"/>
        <v>0</v>
      </c>
      <c r="AU27" s="3"/>
      <c r="AV27" s="20">
        <f t="shared" si="74"/>
        <v>0</v>
      </c>
      <c r="AW27" s="3">
        <v>10</v>
      </c>
      <c r="AX27" s="20">
        <f t="shared" si="75"/>
        <v>62.5</v>
      </c>
      <c r="AY27" s="3"/>
      <c r="AZ27" s="20">
        <f t="shared" si="76"/>
        <v>0</v>
      </c>
      <c r="BA27" s="3"/>
      <c r="BB27" s="20">
        <f t="shared" si="77"/>
        <v>0</v>
      </c>
      <c r="BC27" s="3"/>
      <c r="BD27" s="20">
        <f t="shared" si="78"/>
        <v>0</v>
      </c>
      <c r="BE27" s="3">
        <v>16</v>
      </c>
      <c r="BF27" s="20">
        <f t="shared" si="79"/>
        <v>100</v>
      </c>
      <c r="BG27" s="3"/>
      <c r="BH27" s="20">
        <f t="shared" si="80"/>
        <v>0</v>
      </c>
      <c r="BI27" s="3">
        <v>16</v>
      </c>
      <c r="BJ27" s="20">
        <f t="shared" si="81"/>
        <v>100</v>
      </c>
      <c r="BK27" s="3"/>
      <c r="BL27" s="20">
        <f t="shared" si="82"/>
        <v>0</v>
      </c>
      <c r="BM27" s="3"/>
      <c r="BN27" s="20">
        <f t="shared" si="83"/>
        <v>0</v>
      </c>
      <c r="BO27" s="3"/>
      <c r="BP27" s="20">
        <f t="shared" si="84"/>
        <v>0</v>
      </c>
      <c r="BQ27" s="3">
        <v>15</v>
      </c>
      <c r="BR27" s="20">
        <f t="shared" si="94"/>
        <v>93.75</v>
      </c>
      <c r="BS27" s="3"/>
      <c r="BT27" s="20">
        <f t="shared" si="95"/>
        <v>0</v>
      </c>
      <c r="BU27" s="3">
        <v>16</v>
      </c>
      <c r="BV27" s="20">
        <f t="shared" si="96"/>
        <v>100</v>
      </c>
      <c r="BW27" s="3"/>
      <c r="BX27" s="20">
        <f t="shared" si="97"/>
        <v>0</v>
      </c>
      <c r="BY27" s="3"/>
      <c r="BZ27" s="20">
        <f t="shared" si="85"/>
        <v>0</v>
      </c>
      <c r="CA27" s="3"/>
      <c r="CB27" s="20">
        <f t="shared" si="86"/>
        <v>0</v>
      </c>
      <c r="CC27" s="3">
        <v>16</v>
      </c>
      <c r="CD27" s="20">
        <f t="shared" si="98"/>
        <v>100</v>
      </c>
      <c r="CE27" s="3"/>
      <c r="CF27" s="20">
        <f t="shared" si="87"/>
        <v>0</v>
      </c>
      <c r="CG27" s="3"/>
      <c r="CH27" s="20">
        <f t="shared" si="42"/>
        <v>0</v>
      </c>
      <c r="CI27" s="3"/>
      <c r="CJ27" s="20">
        <f t="shared" si="88"/>
        <v>0</v>
      </c>
      <c r="CK27" s="3"/>
      <c r="CL27" s="20">
        <f t="shared" si="89"/>
        <v>0</v>
      </c>
      <c r="CM27" s="3"/>
      <c r="CN27" s="20">
        <f t="shared" si="45"/>
        <v>0</v>
      </c>
      <c r="CO27" s="3"/>
      <c r="CP27" s="20">
        <f t="shared" si="53"/>
        <v>0</v>
      </c>
      <c r="CQ27" s="3"/>
      <c r="CR27" s="20">
        <f t="shared" si="46"/>
        <v>0</v>
      </c>
      <c r="CS27" s="3"/>
      <c r="CT27" s="20">
        <f t="shared" si="47"/>
        <v>0</v>
      </c>
      <c r="CU27" s="3"/>
      <c r="CV27" s="20">
        <f t="shared" si="48"/>
        <v>0</v>
      </c>
      <c r="CW27" s="3"/>
      <c r="CX27" s="20">
        <f t="shared" si="90"/>
        <v>0</v>
      </c>
      <c r="CY27" s="3"/>
      <c r="CZ27" s="20">
        <f t="shared" si="91"/>
        <v>0</v>
      </c>
      <c r="DA27" s="3"/>
      <c r="DB27" s="20">
        <f t="shared" si="51"/>
        <v>0</v>
      </c>
    </row>
    <row r="28" spans="1:106" ht="12.75">
      <c r="A28" s="23"/>
      <c r="B28" s="25">
        <f>B25+B26+B27</f>
        <v>54</v>
      </c>
      <c r="C28" s="25">
        <f>C25+C26+C27</f>
        <v>0</v>
      </c>
      <c r="D28" s="26">
        <f t="shared" si="92"/>
        <v>0</v>
      </c>
      <c r="E28" s="25">
        <f>E25+E26+E27</f>
        <v>27</v>
      </c>
      <c r="F28" s="26">
        <f t="shared" si="93"/>
        <v>50</v>
      </c>
      <c r="G28" s="25">
        <f>G25+G26+G27</f>
        <v>0</v>
      </c>
      <c r="H28" s="26">
        <f t="shared" si="54"/>
        <v>0</v>
      </c>
      <c r="I28" s="25">
        <f>I25+I26+I27</f>
        <v>42</v>
      </c>
      <c r="J28" s="26">
        <f t="shared" si="55"/>
        <v>77.77777777777777</v>
      </c>
      <c r="K28" s="25">
        <f>K25+K26+K27</f>
        <v>0</v>
      </c>
      <c r="L28" s="26">
        <f t="shared" si="56"/>
        <v>0</v>
      </c>
      <c r="M28" s="25">
        <v>0</v>
      </c>
      <c r="N28" s="26">
        <f t="shared" si="57"/>
        <v>0</v>
      </c>
      <c r="O28" s="25">
        <f>O25+O26+O27</f>
        <v>0</v>
      </c>
      <c r="P28" s="26">
        <f t="shared" si="58"/>
        <v>0</v>
      </c>
      <c r="Q28" s="25">
        <f>Q25+Q26+Q27</f>
        <v>32</v>
      </c>
      <c r="R28" s="26">
        <f t="shared" si="59"/>
        <v>59.25925925925926</v>
      </c>
      <c r="S28" s="25">
        <f>S25+S26+S27</f>
        <v>0</v>
      </c>
      <c r="T28" s="26">
        <f t="shared" si="60"/>
        <v>0</v>
      </c>
      <c r="U28" s="25">
        <f>U25+U26+U27</f>
        <v>0</v>
      </c>
      <c r="V28" s="26">
        <f t="shared" si="61"/>
        <v>0</v>
      </c>
      <c r="W28" s="25">
        <f>W25+W26+W27</f>
        <v>0</v>
      </c>
      <c r="X28" s="26">
        <f t="shared" si="62"/>
        <v>0</v>
      </c>
      <c r="Y28" s="25">
        <f>Y25+Y26+Y27</f>
        <v>43</v>
      </c>
      <c r="Z28" s="26">
        <f t="shared" si="63"/>
        <v>79.62962962962963</v>
      </c>
      <c r="AA28" s="25">
        <f>AA25+AA26+AA27</f>
        <v>0</v>
      </c>
      <c r="AB28" s="26">
        <f t="shared" si="64"/>
        <v>0</v>
      </c>
      <c r="AC28" s="25">
        <f>AC25+AC26+AC27</f>
        <v>33</v>
      </c>
      <c r="AD28" s="26">
        <f t="shared" si="65"/>
        <v>61.111111111111114</v>
      </c>
      <c r="AE28" s="25">
        <f>AE25+AE26+AE27</f>
        <v>0</v>
      </c>
      <c r="AF28" s="26">
        <f t="shared" si="66"/>
        <v>0</v>
      </c>
      <c r="AG28" s="25">
        <f>AG25+AG26+AG27</f>
        <v>40</v>
      </c>
      <c r="AH28" s="26">
        <f t="shared" si="67"/>
        <v>74.07407407407408</v>
      </c>
      <c r="AI28" s="25">
        <f>AI25+AI26+AI27</f>
        <v>0</v>
      </c>
      <c r="AJ28" s="26">
        <f t="shared" si="68"/>
        <v>0</v>
      </c>
      <c r="AK28" s="25">
        <f>AK25+AK26+AK27</f>
        <v>36</v>
      </c>
      <c r="AL28" s="26">
        <f t="shared" si="69"/>
        <v>66.66666666666667</v>
      </c>
      <c r="AM28" s="25">
        <f>AM25+AM26+AM27</f>
        <v>0</v>
      </c>
      <c r="AN28" s="26">
        <f t="shared" si="70"/>
        <v>0</v>
      </c>
      <c r="AO28" s="25">
        <f>AO25+AO26+AO27</f>
        <v>0</v>
      </c>
      <c r="AP28" s="26">
        <f t="shared" si="71"/>
        <v>0</v>
      </c>
      <c r="AQ28" s="25">
        <f>AQ25+AQ26+AQ27</f>
        <v>0</v>
      </c>
      <c r="AR28" s="26">
        <f t="shared" si="72"/>
        <v>0</v>
      </c>
      <c r="AS28" s="25">
        <f>AS25+AS26+AS27</f>
        <v>0</v>
      </c>
      <c r="AT28" s="26">
        <f t="shared" si="73"/>
        <v>0</v>
      </c>
      <c r="AU28" s="25">
        <f>AU25+AU26+AU27</f>
        <v>0</v>
      </c>
      <c r="AV28" s="26">
        <f t="shared" si="74"/>
        <v>0</v>
      </c>
      <c r="AW28" s="25">
        <f>AW25+AW26+AW27</f>
        <v>36</v>
      </c>
      <c r="AX28" s="26">
        <f t="shared" si="75"/>
        <v>66.66666666666667</v>
      </c>
      <c r="AY28" s="25">
        <f>AY25+AY26+AY27</f>
        <v>0</v>
      </c>
      <c r="AZ28" s="26">
        <f t="shared" si="76"/>
        <v>0</v>
      </c>
      <c r="BA28" s="25">
        <f>BA25+BA26+BA27</f>
        <v>0</v>
      </c>
      <c r="BB28" s="26">
        <f t="shared" si="77"/>
        <v>0</v>
      </c>
      <c r="BC28" s="25">
        <f>BC25+BC26+BC27</f>
        <v>0</v>
      </c>
      <c r="BD28" s="26">
        <f t="shared" si="78"/>
        <v>0</v>
      </c>
      <c r="BE28" s="25">
        <f>BE25+BE26+BE27</f>
        <v>54</v>
      </c>
      <c r="BF28" s="26">
        <f t="shared" si="79"/>
        <v>100</v>
      </c>
      <c r="BG28" s="25">
        <f>BG25+BG26+BG27</f>
        <v>0</v>
      </c>
      <c r="BH28" s="26">
        <f t="shared" si="80"/>
        <v>0</v>
      </c>
      <c r="BI28" s="25">
        <f>BI25+BI26+BI27</f>
        <v>54</v>
      </c>
      <c r="BJ28" s="26">
        <f t="shared" si="81"/>
        <v>100</v>
      </c>
      <c r="BK28" s="25">
        <f>BK25+BK26+BK27</f>
        <v>0</v>
      </c>
      <c r="BL28" s="26">
        <f t="shared" si="82"/>
        <v>0</v>
      </c>
      <c r="BM28" s="25">
        <v>0</v>
      </c>
      <c r="BN28" s="26">
        <f t="shared" si="83"/>
        <v>0</v>
      </c>
      <c r="BO28" s="25">
        <f>BO25+BO26+BO27</f>
        <v>0</v>
      </c>
      <c r="BP28" s="26">
        <f t="shared" si="84"/>
        <v>0</v>
      </c>
      <c r="BQ28" s="25">
        <f>BQ25+BQ26+BQ27</f>
        <v>53</v>
      </c>
      <c r="BR28" s="26">
        <f t="shared" si="94"/>
        <v>98.14814814814815</v>
      </c>
      <c r="BS28" s="25">
        <f>BS25+BS26+BS27</f>
        <v>0</v>
      </c>
      <c r="BT28" s="26">
        <f t="shared" si="95"/>
        <v>0</v>
      </c>
      <c r="BU28" s="25">
        <f>BU25+BU26+BU27</f>
        <v>53</v>
      </c>
      <c r="BV28" s="26">
        <f t="shared" si="96"/>
        <v>98.14814814814815</v>
      </c>
      <c r="BW28" s="25">
        <f>BW25+BW26+BW27</f>
        <v>0</v>
      </c>
      <c r="BX28" s="26">
        <f t="shared" si="97"/>
        <v>0</v>
      </c>
      <c r="BY28" s="25">
        <f>BY25+BY26+BY27</f>
        <v>0</v>
      </c>
      <c r="BZ28" s="26">
        <f t="shared" si="85"/>
        <v>0</v>
      </c>
      <c r="CA28" s="25">
        <f>CA25+CA26+CA27</f>
        <v>0</v>
      </c>
      <c r="CB28" s="26">
        <f t="shared" si="86"/>
        <v>0</v>
      </c>
      <c r="CC28" s="25">
        <f>CC25+CC26+CC27</f>
        <v>54</v>
      </c>
      <c r="CD28" s="26">
        <f t="shared" si="98"/>
        <v>100</v>
      </c>
      <c r="CE28" s="25">
        <f>CE25+CE26+CE27</f>
        <v>0</v>
      </c>
      <c r="CF28" s="26">
        <f t="shared" si="87"/>
        <v>0</v>
      </c>
      <c r="CG28" s="25">
        <f>CG25+CG26+CG27</f>
        <v>0</v>
      </c>
      <c r="CH28" s="26">
        <f t="shared" si="42"/>
        <v>0</v>
      </c>
      <c r="CI28" s="25">
        <f>CI25+CI26+CI27</f>
        <v>0</v>
      </c>
      <c r="CJ28" s="26">
        <f t="shared" si="88"/>
        <v>0</v>
      </c>
      <c r="CK28" s="25">
        <v>0</v>
      </c>
      <c r="CL28" s="26">
        <f t="shared" si="89"/>
        <v>0</v>
      </c>
      <c r="CM28" s="25">
        <f>CM25+CM26+CM27</f>
        <v>0</v>
      </c>
      <c r="CN28" s="26">
        <f t="shared" si="45"/>
        <v>0</v>
      </c>
      <c r="CO28" s="25">
        <f>CO25+CO26+CO27</f>
        <v>0</v>
      </c>
      <c r="CP28" s="26">
        <f t="shared" si="53"/>
        <v>0</v>
      </c>
      <c r="CQ28" s="25">
        <f>CQ25+CQ26+CQ27</f>
        <v>0</v>
      </c>
      <c r="CR28" s="26">
        <f t="shared" si="46"/>
        <v>0</v>
      </c>
      <c r="CS28" s="25">
        <f>CS25+CS26+CS27</f>
        <v>0</v>
      </c>
      <c r="CT28" s="26">
        <f t="shared" si="47"/>
        <v>0</v>
      </c>
      <c r="CU28" s="25">
        <f>CU25+CU26+CU27</f>
        <v>0</v>
      </c>
      <c r="CV28" s="26">
        <f t="shared" si="48"/>
        <v>0</v>
      </c>
      <c r="CW28" s="25">
        <f>CW25+CW26+CW27</f>
        <v>0</v>
      </c>
      <c r="CX28" s="26">
        <f t="shared" si="90"/>
        <v>0</v>
      </c>
      <c r="CY28" s="25">
        <f>CY25+CY26+CY27</f>
        <v>0</v>
      </c>
      <c r="CZ28" s="26">
        <f t="shared" si="91"/>
        <v>0</v>
      </c>
      <c r="DA28" s="25">
        <f>DA25+DA26+DA27</f>
        <v>0</v>
      </c>
      <c r="DB28" s="26">
        <f t="shared" si="51"/>
        <v>0</v>
      </c>
    </row>
    <row r="29" spans="1:106" ht="12.75">
      <c r="A29" s="35" t="s">
        <v>19</v>
      </c>
      <c r="B29" s="7">
        <v>24</v>
      </c>
      <c r="C29" s="7"/>
      <c r="D29" s="20">
        <f t="shared" si="92"/>
        <v>0</v>
      </c>
      <c r="E29" s="7">
        <v>14</v>
      </c>
      <c r="F29" s="20">
        <f t="shared" si="93"/>
        <v>58.333333333333336</v>
      </c>
      <c r="G29" s="7"/>
      <c r="H29" s="20">
        <f t="shared" si="54"/>
        <v>0</v>
      </c>
      <c r="I29" s="7">
        <v>14</v>
      </c>
      <c r="J29" s="20">
        <f t="shared" si="55"/>
        <v>58.333333333333336</v>
      </c>
      <c r="K29" s="7"/>
      <c r="L29" s="20">
        <f t="shared" si="56"/>
        <v>0</v>
      </c>
      <c r="M29" s="7">
        <v>15</v>
      </c>
      <c r="N29" s="20">
        <f t="shared" si="57"/>
        <v>62.5</v>
      </c>
      <c r="O29" s="7"/>
      <c r="P29" s="20">
        <f t="shared" si="58"/>
        <v>0</v>
      </c>
      <c r="Q29" s="7">
        <v>17</v>
      </c>
      <c r="R29" s="20">
        <f t="shared" si="59"/>
        <v>70.83333333333333</v>
      </c>
      <c r="S29" s="7"/>
      <c r="T29" s="20">
        <f t="shared" si="60"/>
        <v>0</v>
      </c>
      <c r="U29" s="7">
        <v>15</v>
      </c>
      <c r="V29" s="20">
        <f t="shared" si="61"/>
        <v>62.5</v>
      </c>
      <c r="W29" s="7"/>
      <c r="X29" s="20">
        <f t="shared" si="62"/>
        <v>0</v>
      </c>
      <c r="Y29" s="7">
        <v>20</v>
      </c>
      <c r="Z29" s="20">
        <f t="shared" si="63"/>
        <v>83.33333333333333</v>
      </c>
      <c r="AA29" s="7"/>
      <c r="AB29" s="20">
        <f t="shared" si="64"/>
        <v>0</v>
      </c>
      <c r="AC29" s="7">
        <v>18</v>
      </c>
      <c r="AD29" s="20">
        <f t="shared" si="65"/>
        <v>75</v>
      </c>
      <c r="AE29" s="7"/>
      <c r="AF29" s="20">
        <f t="shared" si="66"/>
        <v>0</v>
      </c>
      <c r="AG29" s="7">
        <v>18</v>
      </c>
      <c r="AH29" s="20">
        <f t="shared" si="67"/>
        <v>75</v>
      </c>
      <c r="AI29" s="7"/>
      <c r="AJ29" s="20">
        <f t="shared" si="68"/>
        <v>0</v>
      </c>
      <c r="AK29" s="7">
        <v>14</v>
      </c>
      <c r="AL29" s="20">
        <f t="shared" si="69"/>
        <v>58.333333333333336</v>
      </c>
      <c r="AM29" s="7"/>
      <c r="AN29" s="20">
        <f t="shared" si="70"/>
        <v>0</v>
      </c>
      <c r="AO29" s="7">
        <v>15</v>
      </c>
      <c r="AP29" s="20">
        <f t="shared" si="71"/>
        <v>62.5</v>
      </c>
      <c r="AQ29" s="7"/>
      <c r="AR29" s="20">
        <f t="shared" si="72"/>
        <v>0</v>
      </c>
      <c r="AS29" s="7"/>
      <c r="AT29" s="20">
        <f t="shared" si="73"/>
        <v>0</v>
      </c>
      <c r="AU29" s="7"/>
      <c r="AV29" s="20">
        <f t="shared" si="74"/>
        <v>0</v>
      </c>
      <c r="AW29" s="7">
        <v>12</v>
      </c>
      <c r="AX29" s="20">
        <f t="shared" si="75"/>
        <v>50</v>
      </c>
      <c r="AY29" s="7"/>
      <c r="AZ29" s="20">
        <f t="shared" si="76"/>
        <v>0</v>
      </c>
      <c r="BA29" s="7"/>
      <c r="BB29" s="20">
        <f t="shared" si="77"/>
        <v>0</v>
      </c>
      <c r="BC29" s="7">
        <v>0</v>
      </c>
      <c r="BD29" s="20">
        <f t="shared" si="78"/>
        <v>0</v>
      </c>
      <c r="BE29" s="7">
        <v>24</v>
      </c>
      <c r="BF29" s="20">
        <f t="shared" si="79"/>
        <v>100</v>
      </c>
      <c r="BG29" s="7"/>
      <c r="BH29" s="20">
        <f t="shared" si="80"/>
        <v>0</v>
      </c>
      <c r="BI29" s="7">
        <v>24</v>
      </c>
      <c r="BJ29" s="20">
        <f t="shared" si="81"/>
        <v>100</v>
      </c>
      <c r="BK29" s="7"/>
      <c r="BL29" s="20">
        <f t="shared" si="82"/>
        <v>0</v>
      </c>
      <c r="BM29" s="7"/>
      <c r="BN29" s="20">
        <f t="shared" si="83"/>
        <v>0</v>
      </c>
      <c r="BO29" s="7"/>
      <c r="BP29" s="20">
        <f t="shared" si="84"/>
        <v>0</v>
      </c>
      <c r="BQ29" s="7">
        <v>24</v>
      </c>
      <c r="BR29" s="20">
        <f t="shared" si="94"/>
        <v>100</v>
      </c>
      <c r="BS29" s="7"/>
      <c r="BT29" s="20">
        <f t="shared" si="95"/>
        <v>0</v>
      </c>
      <c r="BU29" s="7">
        <v>23</v>
      </c>
      <c r="BV29" s="20">
        <f t="shared" si="96"/>
        <v>95.83333333333333</v>
      </c>
      <c r="BW29" s="7"/>
      <c r="BX29" s="20">
        <f t="shared" si="97"/>
        <v>0</v>
      </c>
      <c r="BY29" s="7"/>
      <c r="BZ29" s="20">
        <f t="shared" si="85"/>
        <v>0</v>
      </c>
      <c r="CA29" s="7"/>
      <c r="CB29" s="20">
        <f t="shared" si="86"/>
        <v>0</v>
      </c>
      <c r="CC29" s="7">
        <v>23</v>
      </c>
      <c r="CD29" s="20">
        <f t="shared" si="98"/>
        <v>95.83333333333333</v>
      </c>
      <c r="CE29" s="7"/>
      <c r="CF29" s="20">
        <f t="shared" si="87"/>
        <v>0</v>
      </c>
      <c r="CG29" s="7"/>
      <c r="CH29" s="20">
        <f t="shared" si="42"/>
        <v>0</v>
      </c>
      <c r="CI29" s="7"/>
      <c r="CJ29" s="20">
        <f t="shared" si="88"/>
        <v>0</v>
      </c>
      <c r="CK29" s="7"/>
      <c r="CL29" s="20">
        <f t="shared" si="89"/>
        <v>0</v>
      </c>
      <c r="CM29" s="7"/>
      <c r="CN29" s="20">
        <f t="shared" si="45"/>
        <v>0</v>
      </c>
      <c r="CO29" s="7"/>
      <c r="CP29" s="20">
        <f t="shared" si="53"/>
        <v>0</v>
      </c>
      <c r="CQ29" s="7"/>
      <c r="CR29" s="20">
        <f t="shared" si="46"/>
        <v>0</v>
      </c>
      <c r="CS29" s="7"/>
      <c r="CT29" s="20">
        <f t="shared" si="47"/>
        <v>0</v>
      </c>
      <c r="CU29" s="7"/>
      <c r="CV29" s="20">
        <f t="shared" si="48"/>
        <v>0</v>
      </c>
      <c r="CW29" s="7"/>
      <c r="CX29" s="20">
        <f t="shared" si="90"/>
        <v>0</v>
      </c>
      <c r="CY29" s="7"/>
      <c r="CZ29" s="20">
        <f t="shared" si="91"/>
        <v>0</v>
      </c>
      <c r="DA29" s="7"/>
      <c r="DB29" s="20">
        <f t="shared" si="51"/>
        <v>0</v>
      </c>
    </row>
    <row r="30" spans="1:106" ht="12.75">
      <c r="A30" s="35" t="s">
        <v>20</v>
      </c>
      <c r="B30" s="7">
        <v>26</v>
      </c>
      <c r="C30" s="7"/>
      <c r="D30" s="20">
        <f t="shared" si="92"/>
        <v>0</v>
      </c>
      <c r="E30" s="7">
        <v>16</v>
      </c>
      <c r="F30" s="20">
        <f t="shared" si="93"/>
        <v>61.53846153846154</v>
      </c>
      <c r="G30" s="7"/>
      <c r="H30" s="20">
        <f t="shared" si="54"/>
        <v>0</v>
      </c>
      <c r="I30" s="7">
        <v>25</v>
      </c>
      <c r="J30" s="20">
        <f t="shared" si="55"/>
        <v>96.15384615384616</v>
      </c>
      <c r="K30" s="7"/>
      <c r="L30" s="20">
        <f t="shared" si="56"/>
        <v>0</v>
      </c>
      <c r="M30" s="7">
        <v>15</v>
      </c>
      <c r="N30" s="20">
        <f t="shared" si="57"/>
        <v>57.69230769230769</v>
      </c>
      <c r="O30" s="7"/>
      <c r="P30" s="20">
        <f t="shared" si="58"/>
        <v>0</v>
      </c>
      <c r="Q30" s="7">
        <v>12</v>
      </c>
      <c r="R30" s="20">
        <f t="shared" si="59"/>
        <v>46.15384615384615</v>
      </c>
      <c r="S30" s="7"/>
      <c r="T30" s="20">
        <f t="shared" si="60"/>
        <v>0</v>
      </c>
      <c r="U30" s="7">
        <v>16</v>
      </c>
      <c r="V30" s="20">
        <f t="shared" si="61"/>
        <v>61.53846153846154</v>
      </c>
      <c r="W30" s="7"/>
      <c r="X30" s="20">
        <f t="shared" si="62"/>
        <v>0</v>
      </c>
      <c r="Y30" s="7">
        <v>25</v>
      </c>
      <c r="Z30" s="20">
        <f t="shared" si="63"/>
        <v>96.15384615384616</v>
      </c>
      <c r="AA30" s="7"/>
      <c r="AB30" s="20">
        <f t="shared" si="64"/>
        <v>0</v>
      </c>
      <c r="AC30" s="7">
        <v>20</v>
      </c>
      <c r="AD30" s="20">
        <f t="shared" si="65"/>
        <v>76.92307692307692</v>
      </c>
      <c r="AE30" s="7"/>
      <c r="AF30" s="20">
        <f t="shared" si="66"/>
        <v>0</v>
      </c>
      <c r="AG30" s="7">
        <v>24</v>
      </c>
      <c r="AH30" s="20">
        <f t="shared" si="67"/>
        <v>92.3076923076923</v>
      </c>
      <c r="AI30" s="7"/>
      <c r="AJ30" s="20">
        <f t="shared" si="68"/>
        <v>0</v>
      </c>
      <c r="AK30" s="7">
        <v>20</v>
      </c>
      <c r="AL30" s="20">
        <f t="shared" si="69"/>
        <v>76.92307692307692</v>
      </c>
      <c r="AM30" s="7"/>
      <c r="AN30" s="20">
        <f t="shared" si="70"/>
        <v>0</v>
      </c>
      <c r="AO30" s="7">
        <v>20</v>
      </c>
      <c r="AP30" s="20">
        <f t="shared" si="71"/>
        <v>76.92307692307692</v>
      </c>
      <c r="AQ30" s="7"/>
      <c r="AR30" s="20">
        <f t="shared" si="72"/>
        <v>0</v>
      </c>
      <c r="AS30" s="7"/>
      <c r="AT30" s="20">
        <f t="shared" si="73"/>
        <v>0</v>
      </c>
      <c r="AU30" s="7"/>
      <c r="AV30" s="20">
        <f t="shared" si="74"/>
        <v>0</v>
      </c>
      <c r="AW30" s="7">
        <v>17</v>
      </c>
      <c r="AX30" s="20">
        <f t="shared" si="75"/>
        <v>65.38461538461539</v>
      </c>
      <c r="AY30" s="7"/>
      <c r="AZ30" s="20">
        <f t="shared" si="76"/>
        <v>0</v>
      </c>
      <c r="BA30" s="7">
        <v>0</v>
      </c>
      <c r="BB30" s="20">
        <f t="shared" si="77"/>
        <v>0</v>
      </c>
      <c r="BC30" s="7">
        <v>0</v>
      </c>
      <c r="BD30" s="20">
        <f t="shared" si="78"/>
        <v>0</v>
      </c>
      <c r="BE30" s="7">
        <v>26</v>
      </c>
      <c r="BF30" s="20">
        <f t="shared" si="79"/>
        <v>100</v>
      </c>
      <c r="BG30" s="7"/>
      <c r="BH30" s="20">
        <f t="shared" si="80"/>
        <v>0</v>
      </c>
      <c r="BI30" s="7">
        <v>26</v>
      </c>
      <c r="BJ30" s="20">
        <f t="shared" si="81"/>
        <v>100</v>
      </c>
      <c r="BK30" s="7"/>
      <c r="BL30" s="20">
        <f t="shared" si="82"/>
        <v>0</v>
      </c>
      <c r="BM30" s="7"/>
      <c r="BN30" s="20">
        <f t="shared" si="83"/>
        <v>0</v>
      </c>
      <c r="BO30" s="7"/>
      <c r="BP30" s="20">
        <f t="shared" si="84"/>
        <v>0</v>
      </c>
      <c r="BQ30" s="7">
        <v>26</v>
      </c>
      <c r="BR30" s="20">
        <f t="shared" si="94"/>
        <v>100</v>
      </c>
      <c r="BS30" s="7"/>
      <c r="BT30" s="20">
        <f t="shared" si="95"/>
        <v>0</v>
      </c>
      <c r="BU30" s="7">
        <v>25</v>
      </c>
      <c r="BV30" s="20">
        <f t="shared" si="96"/>
        <v>96.15384615384616</v>
      </c>
      <c r="BW30" s="7"/>
      <c r="BX30" s="20">
        <f t="shared" si="97"/>
        <v>0</v>
      </c>
      <c r="BY30" s="7"/>
      <c r="BZ30" s="20">
        <f t="shared" si="85"/>
        <v>0</v>
      </c>
      <c r="CA30" s="7"/>
      <c r="CB30" s="20">
        <f t="shared" si="86"/>
        <v>0</v>
      </c>
      <c r="CC30" s="7">
        <v>26</v>
      </c>
      <c r="CD30" s="20">
        <f t="shared" si="98"/>
        <v>100</v>
      </c>
      <c r="CE30" s="7"/>
      <c r="CF30" s="20">
        <f t="shared" si="87"/>
        <v>0</v>
      </c>
      <c r="CG30" s="7"/>
      <c r="CH30" s="20">
        <f t="shared" si="42"/>
        <v>0</v>
      </c>
      <c r="CI30" s="7"/>
      <c r="CJ30" s="20">
        <f t="shared" si="88"/>
        <v>0</v>
      </c>
      <c r="CK30" s="7"/>
      <c r="CL30" s="20">
        <f t="shared" si="89"/>
        <v>0</v>
      </c>
      <c r="CM30" s="7"/>
      <c r="CN30" s="20">
        <f t="shared" si="45"/>
        <v>0</v>
      </c>
      <c r="CO30" s="7"/>
      <c r="CP30" s="20">
        <f t="shared" si="53"/>
        <v>0</v>
      </c>
      <c r="CQ30" s="7"/>
      <c r="CR30" s="20">
        <f t="shared" si="46"/>
        <v>0</v>
      </c>
      <c r="CS30" s="7"/>
      <c r="CT30" s="20">
        <f t="shared" si="47"/>
        <v>0</v>
      </c>
      <c r="CU30" s="7"/>
      <c r="CV30" s="20">
        <f t="shared" si="48"/>
        <v>0</v>
      </c>
      <c r="CW30" s="7"/>
      <c r="CX30" s="20">
        <f t="shared" si="90"/>
        <v>0</v>
      </c>
      <c r="CY30" s="7"/>
      <c r="CZ30" s="20">
        <f t="shared" si="91"/>
        <v>0</v>
      </c>
      <c r="DA30" s="7"/>
      <c r="DB30" s="20">
        <f t="shared" si="51"/>
        <v>0</v>
      </c>
    </row>
    <row r="31" spans="1:106" ht="12.75">
      <c r="A31" s="8"/>
      <c r="B31" s="7"/>
      <c r="C31" s="7"/>
      <c r="D31" s="20"/>
      <c r="E31" s="7"/>
      <c r="F31" s="20"/>
      <c r="G31" s="7"/>
      <c r="H31" s="20"/>
      <c r="I31" s="7"/>
      <c r="J31" s="20"/>
      <c r="K31" s="7"/>
      <c r="L31" s="20"/>
      <c r="M31" s="7"/>
      <c r="N31" s="20"/>
      <c r="O31" s="7"/>
      <c r="P31" s="20"/>
      <c r="Q31" s="7"/>
      <c r="R31" s="20"/>
      <c r="S31" s="7"/>
      <c r="T31" s="20"/>
      <c r="U31" s="7"/>
      <c r="V31" s="20"/>
      <c r="W31" s="7"/>
      <c r="X31" s="20"/>
      <c r="Y31" s="7"/>
      <c r="Z31" s="20"/>
      <c r="AA31" s="7"/>
      <c r="AB31" s="20"/>
      <c r="AC31" s="7"/>
      <c r="AD31" s="20"/>
      <c r="AE31" s="7"/>
      <c r="AF31" s="20"/>
      <c r="AG31" s="7"/>
      <c r="AH31" s="20"/>
      <c r="AI31" s="7"/>
      <c r="AJ31" s="20"/>
      <c r="AK31" s="7"/>
      <c r="AL31" s="20"/>
      <c r="AM31" s="7"/>
      <c r="AN31" s="20"/>
      <c r="AO31" s="7"/>
      <c r="AP31" s="20"/>
      <c r="AQ31" s="7"/>
      <c r="AR31" s="20"/>
      <c r="AS31" s="7"/>
      <c r="AT31" s="20"/>
      <c r="AU31" s="7"/>
      <c r="AV31" s="20"/>
      <c r="AW31" s="7"/>
      <c r="AX31" s="20"/>
      <c r="AY31" s="7"/>
      <c r="AZ31" s="20"/>
      <c r="BA31" s="7"/>
      <c r="BB31" s="20"/>
      <c r="BC31" s="7"/>
      <c r="BD31" s="20"/>
      <c r="BE31" s="7"/>
      <c r="BF31" s="20"/>
      <c r="BG31" s="7"/>
      <c r="BH31" s="20"/>
      <c r="BI31" s="7"/>
      <c r="BJ31" s="20"/>
      <c r="BK31" s="7"/>
      <c r="BL31" s="20"/>
      <c r="BM31" s="7"/>
      <c r="BN31" s="20"/>
      <c r="BO31" s="7"/>
      <c r="BP31" s="20"/>
      <c r="BQ31" s="7"/>
      <c r="BR31" s="20"/>
      <c r="BS31" s="7"/>
      <c r="BT31" s="20"/>
      <c r="BU31" s="7"/>
      <c r="BV31" s="20"/>
      <c r="BW31" s="7"/>
      <c r="BX31" s="20"/>
      <c r="BY31" s="7"/>
      <c r="BZ31" s="20"/>
      <c r="CA31" s="7"/>
      <c r="CB31" s="20"/>
      <c r="CC31" s="7"/>
      <c r="CD31" s="20"/>
      <c r="CE31" s="7"/>
      <c r="CF31" s="20"/>
      <c r="CG31" s="7"/>
      <c r="CH31" s="20"/>
      <c r="CI31" s="7"/>
      <c r="CJ31" s="20"/>
      <c r="CK31" s="7"/>
      <c r="CL31" s="20"/>
      <c r="CM31" s="7"/>
      <c r="CN31" s="20"/>
      <c r="CO31" s="7"/>
      <c r="CP31" s="20"/>
      <c r="CQ31" s="7"/>
      <c r="CR31" s="20"/>
      <c r="CS31" s="7"/>
      <c r="CT31" s="20"/>
      <c r="CU31" s="7"/>
      <c r="CV31" s="20"/>
      <c r="CW31" s="7"/>
      <c r="CX31" s="20"/>
      <c r="CY31" s="7"/>
      <c r="CZ31" s="20"/>
      <c r="DA31" s="7"/>
      <c r="DB31" s="20"/>
    </row>
    <row r="32" spans="1:106" ht="12.75">
      <c r="A32" s="23"/>
      <c r="B32" s="25">
        <f>B29+B30+B31</f>
        <v>50</v>
      </c>
      <c r="C32" s="25">
        <f>C29+C30+C31</f>
        <v>0</v>
      </c>
      <c r="D32" s="26">
        <f aca="true" t="shared" si="99" ref="D32:D43">C32*100/B32</f>
        <v>0</v>
      </c>
      <c r="E32" s="25">
        <f>E29+E30+E31</f>
        <v>30</v>
      </c>
      <c r="F32" s="26">
        <f aca="true" t="shared" si="100" ref="F32:F43">E32*100/B32</f>
        <v>60</v>
      </c>
      <c r="G32" s="25">
        <f>G29+G30+G31</f>
        <v>0</v>
      </c>
      <c r="H32" s="26">
        <f aca="true" t="shared" si="101" ref="H32:H43">G32*100/B32</f>
        <v>0</v>
      </c>
      <c r="I32" s="25">
        <f>I29+I30+I31</f>
        <v>39</v>
      </c>
      <c r="J32" s="26">
        <f aca="true" t="shared" si="102" ref="J32:J43">I32*100/B32</f>
        <v>78</v>
      </c>
      <c r="K32" s="25">
        <f>K29+K30+K31</f>
        <v>0</v>
      </c>
      <c r="L32" s="26">
        <f aca="true" t="shared" si="103" ref="L32:L43">K32*100/B32</f>
        <v>0</v>
      </c>
      <c r="M32" s="25">
        <v>0</v>
      </c>
      <c r="N32" s="26">
        <f aca="true" t="shared" si="104" ref="N32:N43">M32*100/B32</f>
        <v>0</v>
      </c>
      <c r="O32" s="25">
        <f>O29+O30+O31</f>
        <v>0</v>
      </c>
      <c r="P32" s="26">
        <f aca="true" t="shared" si="105" ref="P32:P43">O32*100/B32</f>
        <v>0</v>
      </c>
      <c r="Q32" s="25">
        <f>Q29+Q30+Q31</f>
        <v>29</v>
      </c>
      <c r="R32" s="26">
        <f aca="true" t="shared" si="106" ref="R32:R43">Q32*100/B32</f>
        <v>58</v>
      </c>
      <c r="S32" s="25">
        <f>S29+S30+S31</f>
        <v>0</v>
      </c>
      <c r="T32" s="26">
        <f aca="true" t="shared" si="107" ref="T32:T43">S32*100/B32</f>
        <v>0</v>
      </c>
      <c r="U32" s="25">
        <f>U29+U30+U31</f>
        <v>31</v>
      </c>
      <c r="V32" s="26">
        <f aca="true" t="shared" si="108" ref="V32:V43">U32*100/B32</f>
        <v>62</v>
      </c>
      <c r="W32" s="25">
        <f>W29+W30+W31</f>
        <v>0</v>
      </c>
      <c r="X32" s="26">
        <f aca="true" t="shared" si="109" ref="X32:X43">W32*100/B32</f>
        <v>0</v>
      </c>
      <c r="Y32" s="25">
        <f>Y29+Y30+Y31</f>
        <v>45</v>
      </c>
      <c r="Z32" s="26">
        <f aca="true" t="shared" si="110" ref="Z32:Z43">Y32*100/B32</f>
        <v>90</v>
      </c>
      <c r="AA32" s="25">
        <f>AA29+AA30+AA31</f>
        <v>0</v>
      </c>
      <c r="AB32" s="26">
        <f aca="true" t="shared" si="111" ref="AB32:AB43">AA32*100/B32</f>
        <v>0</v>
      </c>
      <c r="AC32" s="25">
        <f>AC29+AC30+AC31</f>
        <v>38</v>
      </c>
      <c r="AD32" s="26">
        <f aca="true" t="shared" si="112" ref="AD32:AD43">AC32*100/B32</f>
        <v>76</v>
      </c>
      <c r="AE32" s="25">
        <f>AE29+AE30+AE31</f>
        <v>0</v>
      </c>
      <c r="AF32" s="26">
        <f aca="true" t="shared" si="113" ref="AF32:AF43">AE32*100/B32</f>
        <v>0</v>
      </c>
      <c r="AG32" s="25">
        <f>AG29+AG30+AG31</f>
        <v>42</v>
      </c>
      <c r="AH32" s="26">
        <f aca="true" t="shared" si="114" ref="AH32:AH43">AG32*100/B32</f>
        <v>84</v>
      </c>
      <c r="AI32" s="25">
        <f>AI29+AI30+AI31</f>
        <v>0</v>
      </c>
      <c r="AJ32" s="26">
        <f aca="true" t="shared" si="115" ref="AJ32:AJ43">AI32*100/B32</f>
        <v>0</v>
      </c>
      <c r="AK32" s="25">
        <f>AK29+AK30+AK31</f>
        <v>34</v>
      </c>
      <c r="AL32" s="26">
        <f aca="true" t="shared" si="116" ref="AL32:AL43">AK32*100/B32</f>
        <v>68</v>
      </c>
      <c r="AM32" s="25">
        <f>AM29+AM30+AM31</f>
        <v>0</v>
      </c>
      <c r="AN32" s="26">
        <f aca="true" t="shared" si="117" ref="AN32:AN43">AM32*100/B32</f>
        <v>0</v>
      </c>
      <c r="AO32" s="25">
        <f>AO29+AO30+AO31</f>
        <v>35</v>
      </c>
      <c r="AP32" s="26">
        <f aca="true" t="shared" si="118" ref="AP32:AP43">AO32*100/B32</f>
        <v>70</v>
      </c>
      <c r="AQ32" s="25">
        <f>AQ29+AQ30+AQ31</f>
        <v>0</v>
      </c>
      <c r="AR32" s="26">
        <f aca="true" t="shared" si="119" ref="AR32:AR43">AQ32*100/B32</f>
        <v>0</v>
      </c>
      <c r="AS32" s="25">
        <f>AS29+AS30+AS31</f>
        <v>0</v>
      </c>
      <c r="AT32" s="26">
        <f aca="true" t="shared" si="120" ref="AT32:AT43">AS32*100/B32</f>
        <v>0</v>
      </c>
      <c r="AU32" s="25">
        <f>AU29+AU30+AU31</f>
        <v>0</v>
      </c>
      <c r="AV32" s="26">
        <f aca="true" t="shared" si="121" ref="AV32:AV43">AU32*100/B32</f>
        <v>0</v>
      </c>
      <c r="AW32" s="25">
        <f>AW29+AW30+AW31</f>
        <v>29</v>
      </c>
      <c r="AX32" s="26">
        <f aca="true" t="shared" si="122" ref="AX32:AX43">AW32*100/B32</f>
        <v>58</v>
      </c>
      <c r="AY32" s="25">
        <f>AY29+AY30+AY31</f>
        <v>0</v>
      </c>
      <c r="AZ32" s="26">
        <f aca="true" t="shared" si="123" ref="AZ32:AZ43">AY32*100/B32</f>
        <v>0</v>
      </c>
      <c r="BA32" s="25">
        <f>BA29+BA30+BA31</f>
        <v>0</v>
      </c>
      <c r="BB32" s="26">
        <f aca="true" t="shared" si="124" ref="BB32:BB43">BA32*100/B32</f>
        <v>0</v>
      </c>
      <c r="BC32" s="25">
        <f>BC29+BC30+BC31</f>
        <v>0</v>
      </c>
      <c r="BD32" s="26">
        <f aca="true" t="shared" si="125" ref="BD32:BD43">BC32*100/B32</f>
        <v>0</v>
      </c>
      <c r="BE32" s="25">
        <f>BE29+BE30+BE31</f>
        <v>50</v>
      </c>
      <c r="BF32" s="26">
        <f aca="true" t="shared" si="126" ref="BF32:BF43">BE32*100/B32</f>
        <v>100</v>
      </c>
      <c r="BG32" s="25">
        <f>BG29+BG30+BG31</f>
        <v>0</v>
      </c>
      <c r="BH32" s="26">
        <f aca="true" t="shared" si="127" ref="BH32:BH43">BG32*100/B32</f>
        <v>0</v>
      </c>
      <c r="BI32" s="25">
        <f>BI29+BI30+BI31</f>
        <v>50</v>
      </c>
      <c r="BJ32" s="26">
        <f aca="true" t="shared" si="128" ref="BJ32:BJ43">BI32*100/B32</f>
        <v>100</v>
      </c>
      <c r="BK32" s="25">
        <f>BK29+BK30+BK31</f>
        <v>0</v>
      </c>
      <c r="BL32" s="26">
        <f aca="true" t="shared" si="129" ref="BL32:BL43">BK32*100/B32</f>
        <v>0</v>
      </c>
      <c r="BM32" s="25">
        <f>BM29+BM30+BM31</f>
        <v>0</v>
      </c>
      <c r="BN32" s="26">
        <f aca="true" t="shared" si="130" ref="BN32:BN43">BM32*100/B32</f>
        <v>0</v>
      </c>
      <c r="BO32" s="25">
        <f>BO29+BO30+BO31</f>
        <v>0</v>
      </c>
      <c r="BP32" s="26">
        <f aca="true" t="shared" si="131" ref="BP32:BP43">BO32*100/B32</f>
        <v>0</v>
      </c>
      <c r="BQ32" s="25">
        <f>BQ29+BQ30+BQ31</f>
        <v>50</v>
      </c>
      <c r="BR32" s="26">
        <f aca="true" t="shared" si="132" ref="BR32:BR43">BQ32*100/B32</f>
        <v>100</v>
      </c>
      <c r="BS32" s="25">
        <f>BS29+BS30+BS31</f>
        <v>0</v>
      </c>
      <c r="BT32" s="26">
        <f aca="true" t="shared" si="133" ref="BT32:BT43">BS32*100/B32</f>
        <v>0</v>
      </c>
      <c r="BU32" s="25">
        <f>BU29+BU30+BU31</f>
        <v>48</v>
      </c>
      <c r="BV32" s="26">
        <f aca="true" t="shared" si="134" ref="BV32:BV43">BU32*100/B32</f>
        <v>96</v>
      </c>
      <c r="BW32" s="25">
        <f>BW29+BW30+BW31</f>
        <v>0</v>
      </c>
      <c r="BX32" s="26">
        <f aca="true" t="shared" si="135" ref="BX32:BX43">BW32*100/B32</f>
        <v>0</v>
      </c>
      <c r="BY32" s="25">
        <f>BY29+BY30+BY31</f>
        <v>0</v>
      </c>
      <c r="BZ32" s="26">
        <f aca="true" t="shared" si="136" ref="BZ32:BZ43">BY32*100/B32</f>
        <v>0</v>
      </c>
      <c r="CA32" s="25">
        <f>CA29+CA30+CA31</f>
        <v>0</v>
      </c>
      <c r="CB32" s="26">
        <f aca="true" t="shared" si="137" ref="CB32:CB43">CA32*100/B32</f>
        <v>0</v>
      </c>
      <c r="CC32" s="25">
        <f>CC29+CC30+CC31</f>
        <v>49</v>
      </c>
      <c r="CD32" s="26">
        <f aca="true" t="shared" si="138" ref="CD32:CD43">CC32*100/B32</f>
        <v>98</v>
      </c>
      <c r="CE32" s="25">
        <f>CE29+CE30+CE31</f>
        <v>0</v>
      </c>
      <c r="CF32" s="26">
        <f aca="true" t="shared" si="139" ref="CF32:CF43">CE32*100/Z32</f>
        <v>0</v>
      </c>
      <c r="CG32" s="25">
        <f>CG29+CG30+CG31</f>
        <v>0</v>
      </c>
      <c r="CH32" s="26">
        <f aca="true" t="shared" si="140" ref="CH32:CH43">CG32*100/Z32</f>
        <v>0</v>
      </c>
      <c r="CI32" s="25">
        <f>CI29+CI30+CI31</f>
        <v>0</v>
      </c>
      <c r="CJ32" s="26">
        <f aca="true" t="shared" si="141" ref="CJ32:CJ43">CI32*100/Z32</f>
        <v>0</v>
      </c>
      <c r="CK32" s="25">
        <f>CK29+CK30+CK31</f>
        <v>0</v>
      </c>
      <c r="CL32" s="26">
        <f aca="true" t="shared" si="142" ref="CL32:CL43">CK32*100/Z32</f>
        <v>0</v>
      </c>
      <c r="CM32" s="25">
        <f>CM29+CM30+CM31</f>
        <v>0</v>
      </c>
      <c r="CN32" s="26">
        <f aca="true" t="shared" si="143" ref="CN32:CN43">CM32*100/Z32</f>
        <v>0</v>
      </c>
      <c r="CO32" s="25">
        <f>CO29+CO30+CO31</f>
        <v>0</v>
      </c>
      <c r="CP32" s="26">
        <f aca="true" t="shared" si="144" ref="CP32:CP43">CO32*100/Z32</f>
        <v>0</v>
      </c>
      <c r="CQ32" s="25">
        <f>CQ29+CQ30+CQ31</f>
        <v>0</v>
      </c>
      <c r="CR32" s="26">
        <f aca="true" t="shared" si="145" ref="CR32:CR43">CQ32*100/Z32</f>
        <v>0</v>
      </c>
      <c r="CS32" s="25">
        <f>CS29+CS30+CS31</f>
        <v>0</v>
      </c>
      <c r="CT32" s="26">
        <f aca="true" t="shared" si="146" ref="CT32:CT43">CS32*100/Z32</f>
        <v>0</v>
      </c>
      <c r="CU32" s="25">
        <f>CU29+CU30+CU31</f>
        <v>0</v>
      </c>
      <c r="CV32" s="26">
        <f aca="true" t="shared" si="147" ref="CV32:CV43">CU32*100/Z32</f>
        <v>0</v>
      </c>
      <c r="CW32" s="25">
        <f>CW29+CW30+CW31</f>
        <v>0</v>
      </c>
      <c r="CX32" s="26">
        <f aca="true" t="shared" si="148" ref="CX32:CX43">CW32*100/Z32</f>
        <v>0</v>
      </c>
      <c r="CY32" s="25">
        <f>CY29+CY30+CY31</f>
        <v>0</v>
      </c>
      <c r="CZ32" s="26">
        <f aca="true" t="shared" si="149" ref="CZ32:CZ43">CY32*100/Z32</f>
        <v>0</v>
      </c>
      <c r="DA32" s="25">
        <f>DA29+DA30+DA31</f>
        <v>0</v>
      </c>
      <c r="DB32" s="26">
        <f aca="true" t="shared" si="150" ref="DB32:DB43">DA32*100/Z32</f>
        <v>0</v>
      </c>
    </row>
    <row r="33" spans="1:106" ht="12.75">
      <c r="A33" s="35" t="s">
        <v>21</v>
      </c>
      <c r="B33" s="7">
        <v>23</v>
      </c>
      <c r="C33" s="7"/>
      <c r="D33" s="20">
        <f t="shared" si="99"/>
        <v>0</v>
      </c>
      <c r="E33" s="7">
        <v>11</v>
      </c>
      <c r="F33" s="20">
        <f t="shared" si="100"/>
        <v>47.82608695652174</v>
      </c>
      <c r="G33" s="7"/>
      <c r="H33" s="20">
        <f t="shared" si="101"/>
        <v>0</v>
      </c>
      <c r="I33" s="7">
        <v>17</v>
      </c>
      <c r="J33" s="20">
        <f t="shared" si="102"/>
        <v>73.91304347826087</v>
      </c>
      <c r="K33" s="7"/>
      <c r="L33" s="20">
        <f t="shared" si="103"/>
        <v>0</v>
      </c>
      <c r="M33" s="7">
        <v>13</v>
      </c>
      <c r="N33" s="20">
        <f t="shared" si="104"/>
        <v>56.52173913043478</v>
      </c>
      <c r="O33" s="7"/>
      <c r="P33" s="20">
        <f t="shared" si="105"/>
        <v>0</v>
      </c>
      <c r="Q33" s="7">
        <v>12</v>
      </c>
      <c r="R33" s="20">
        <f t="shared" si="106"/>
        <v>52.17391304347826</v>
      </c>
      <c r="S33" s="7"/>
      <c r="T33" s="20">
        <f t="shared" si="107"/>
        <v>0</v>
      </c>
      <c r="U33" s="7">
        <v>14</v>
      </c>
      <c r="V33" s="20">
        <f t="shared" si="108"/>
        <v>60.869565217391305</v>
      </c>
      <c r="W33" s="7"/>
      <c r="X33" s="20">
        <f t="shared" si="109"/>
        <v>0</v>
      </c>
      <c r="Y33" s="7">
        <v>19</v>
      </c>
      <c r="Z33" s="20">
        <f t="shared" si="110"/>
        <v>82.6086956521739</v>
      </c>
      <c r="AA33" s="7"/>
      <c r="AB33" s="20">
        <f t="shared" si="111"/>
        <v>0</v>
      </c>
      <c r="AC33" s="7">
        <v>14</v>
      </c>
      <c r="AD33" s="20">
        <f t="shared" si="112"/>
        <v>60.869565217391305</v>
      </c>
      <c r="AE33" s="7"/>
      <c r="AF33" s="20">
        <f t="shared" si="113"/>
        <v>0</v>
      </c>
      <c r="AG33" s="7">
        <v>14</v>
      </c>
      <c r="AH33" s="20">
        <f t="shared" si="114"/>
        <v>60.869565217391305</v>
      </c>
      <c r="AI33" s="7"/>
      <c r="AJ33" s="20">
        <f t="shared" si="115"/>
        <v>0</v>
      </c>
      <c r="AK33" s="7">
        <v>13</v>
      </c>
      <c r="AL33" s="20">
        <f t="shared" si="116"/>
        <v>56.52173913043478</v>
      </c>
      <c r="AM33" s="7"/>
      <c r="AN33" s="20">
        <f t="shared" si="117"/>
        <v>0</v>
      </c>
      <c r="AO33" s="7">
        <v>16</v>
      </c>
      <c r="AP33" s="20">
        <f t="shared" si="118"/>
        <v>69.56521739130434</v>
      </c>
      <c r="AQ33" s="7"/>
      <c r="AR33" s="20">
        <f t="shared" si="119"/>
        <v>0</v>
      </c>
      <c r="AS33" s="7">
        <v>13</v>
      </c>
      <c r="AT33" s="20">
        <f t="shared" si="120"/>
        <v>56.52173913043478</v>
      </c>
      <c r="AU33" s="7"/>
      <c r="AV33" s="20">
        <f t="shared" si="121"/>
        <v>0</v>
      </c>
      <c r="AW33" s="7">
        <v>14</v>
      </c>
      <c r="AX33" s="20">
        <f t="shared" si="122"/>
        <v>60.869565217391305</v>
      </c>
      <c r="AY33" s="7"/>
      <c r="AZ33" s="20">
        <f t="shared" si="123"/>
        <v>0</v>
      </c>
      <c r="BA33" s="7"/>
      <c r="BB33" s="20">
        <f t="shared" si="124"/>
        <v>0</v>
      </c>
      <c r="BC33" s="7"/>
      <c r="BD33" s="20">
        <f t="shared" si="125"/>
        <v>0</v>
      </c>
      <c r="BE33" s="7"/>
      <c r="BF33" s="20">
        <f t="shared" si="126"/>
        <v>0</v>
      </c>
      <c r="BG33" s="7"/>
      <c r="BH33" s="20">
        <f t="shared" si="127"/>
        <v>0</v>
      </c>
      <c r="BI33" s="7"/>
      <c r="BJ33" s="20">
        <f t="shared" si="128"/>
        <v>0</v>
      </c>
      <c r="BK33" s="7"/>
      <c r="BL33" s="20">
        <f t="shared" si="129"/>
        <v>0</v>
      </c>
      <c r="BM33" s="39"/>
      <c r="BN33" s="20">
        <f t="shared" si="130"/>
        <v>0</v>
      </c>
      <c r="BO33" s="7"/>
      <c r="BP33" s="20">
        <f t="shared" si="131"/>
        <v>0</v>
      </c>
      <c r="BQ33" s="7">
        <v>22</v>
      </c>
      <c r="BR33" s="20">
        <f t="shared" si="132"/>
        <v>95.65217391304348</v>
      </c>
      <c r="BS33" s="7"/>
      <c r="BT33" s="20">
        <f t="shared" si="133"/>
        <v>0</v>
      </c>
      <c r="BU33" s="7">
        <v>17</v>
      </c>
      <c r="BV33" s="20">
        <f t="shared" si="134"/>
        <v>73.91304347826087</v>
      </c>
      <c r="BW33" s="7"/>
      <c r="BX33" s="20">
        <f t="shared" si="135"/>
        <v>0</v>
      </c>
      <c r="BY33" s="7">
        <v>16</v>
      </c>
      <c r="BZ33" s="20">
        <f t="shared" si="136"/>
        <v>69.56521739130434</v>
      </c>
      <c r="CA33" s="7"/>
      <c r="CB33" s="20">
        <f t="shared" si="137"/>
        <v>0</v>
      </c>
      <c r="CC33" s="7">
        <v>22</v>
      </c>
      <c r="CD33" s="20">
        <f t="shared" si="138"/>
        <v>95.65217391304348</v>
      </c>
      <c r="CE33" s="7"/>
      <c r="CF33" s="20">
        <f t="shared" si="139"/>
        <v>0</v>
      </c>
      <c r="CG33" s="7"/>
      <c r="CH33" s="20">
        <f t="shared" si="140"/>
        <v>0</v>
      </c>
      <c r="CI33" s="7"/>
      <c r="CJ33" s="20">
        <f t="shared" si="141"/>
        <v>0</v>
      </c>
      <c r="CK33" s="7"/>
      <c r="CL33" s="20">
        <f t="shared" si="142"/>
        <v>0</v>
      </c>
      <c r="CM33" s="7"/>
      <c r="CN33" s="20">
        <f t="shared" si="143"/>
        <v>0</v>
      </c>
      <c r="CO33" s="7"/>
      <c r="CP33" s="20">
        <f t="shared" si="144"/>
        <v>0</v>
      </c>
      <c r="CQ33" s="7"/>
      <c r="CR33" s="20">
        <f t="shared" si="145"/>
        <v>0</v>
      </c>
      <c r="CS33" s="7"/>
      <c r="CT33" s="20">
        <f t="shared" si="146"/>
        <v>0</v>
      </c>
      <c r="CU33" s="7"/>
      <c r="CV33" s="20">
        <f t="shared" si="147"/>
        <v>0</v>
      </c>
      <c r="CW33" s="7"/>
      <c r="CX33" s="20">
        <f t="shared" si="148"/>
        <v>0</v>
      </c>
      <c r="CY33" s="7"/>
      <c r="CZ33" s="20">
        <f t="shared" si="149"/>
        <v>0</v>
      </c>
      <c r="DA33" s="7"/>
      <c r="DB33" s="20">
        <f t="shared" si="150"/>
        <v>0</v>
      </c>
    </row>
    <row r="34" spans="1:106" ht="12.75">
      <c r="A34" s="35" t="s">
        <v>22</v>
      </c>
      <c r="B34" s="7">
        <v>21</v>
      </c>
      <c r="C34" s="7"/>
      <c r="D34" s="20">
        <f t="shared" si="99"/>
        <v>0</v>
      </c>
      <c r="E34" s="7">
        <v>10</v>
      </c>
      <c r="F34" s="20">
        <f t="shared" si="100"/>
        <v>47.61904761904762</v>
      </c>
      <c r="G34" s="7"/>
      <c r="H34" s="20">
        <f t="shared" si="101"/>
        <v>0</v>
      </c>
      <c r="I34" s="7">
        <v>15</v>
      </c>
      <c r="J34" s="20">
        <f t="shared" si="102"/>
        <v>71.42857142857143</v>
      </c>
      <c r="K34" s="7"/>
      <c r="L34" s="20">
        <f t="shared" si="103"/>
        <v>0</v>
      </c>
      <c r="M34" s="7">
        <v>9</v>
      </c>
      <c r="N34" s="20">
        <f t="shared" si="104"/>
        <v>42.857142857142854</v>
      </c>
      <c r="O34" s="7"/>
      <c r="P34" s="20">
        <f t="shared" si="105"/>
        <v>0</v>
      </c>
      <c r="Q34" s="7">
        <v>9</v>
      </c>
      <c r="R34" s="20">
        <f t="shared" si="106"/>
        <v>42.857142857142854</v>
      </c>
      <c r="S34" s="7"/>
      <c r="T34" s="20">
        <f t="shared" si="107"/>
        <v>0</v>
      </c>
      <c r="U34" s="7">
        <v>6</v>
      </c>
      <c r="V34" s="20">
        <f t="shared" si="108"/>
        <v>28.571428571428573</v>
      </c>
      <c r="W34" s="7"/>
      <c r="X34" s="20">
        <f t="shared" si="109"/>
        <v>0</v>
      </c>
      <c r="Y34" s="7">
        <v>17</v>
      </c>
      <c r="Z34" s="20">
        <f t="shared" si="110"/>
        <v>80.95238095238095</v>
      </c>
      <c r="AA34" s="7"/>
      <c r="AB34" s="20">
        <f t="shared" si="111"/>
        <v>0</v>
      </c>
      <c r="AC34" s="7">
        <v>10</v>
      </c>
      <c r="AD34" s="20">
        <f t="shared" si="112"/>
        <v>47.61904761904762</v>
      </c>
      <c r="AE34" s="7"/>
      <c r="AF34" s="20">
        <f t="shared" si="113"/>
        <v>0</v>
      </c>
      <c r="AG34" s="7">
        <v>12</v>
      </c>
      <c r="AH34" s="20">
        <f t="shared" si="114"/>
        <v>57.142857142857146</v>
      </c>
      <c r="AI34" s="7"/>
      <c r="AJ34" s="20">
        <f t="shared" si="115"/>
        <v>0</v>
      </c>
      <c r="AK34" s="7">
        <v>12</v>
      </c>
      <c r="AL34" s="20">
        <f t="shared" si="116"/>
        <v>57.142857142857146</v>
      </c>
      <c r="AM34" s="7"/>
      <c r="AN34" s="20">
        <f t="shared" si="117"/>
        <v>0</v>
      </c>
      <c r="AO34" s="7">
        <v>12</v>
      </c>
      <c r="AP34" s="20">
        <f t="shared" si="118"/>
        <v>57.142857142857146</v>
      </c>
      <c r="AQ34" s="7"/>
      <c r="AR34" s="20">
        <f t="shared" si="119"/>
        <v>0</v>
      </c>
      <c r="AS34" s="7">
        <v>9</v>
      </c>
      <c r="AT34" s="20">
        <f t="shared" si="120"/>
        <v>42.857142857142854</v>
      </c>
      <c r="AU34" s="7"/>
      <c r="AV34" s="20">
        <f t="shared" si="121"/>
        <v>0</v>
      </c>
      <c r="AW34" s="7">
        <v>10</v>
      </c>
      <c r="AX34" s="20">
        <f t="shared" si="122"/>
        <v>47.61904761904762</v>
      </c>
      <c r="AY34" s="7">
        <v>0</v>
      </c>
      <c r="AZ34" s="20">
        <f t="shared" si="123"/>
        <v>0</v>
      </c>
      <c r="BA34" s="7">
        <v>0</v>
      </c>
      <c r="BB34" s="20">
        <f t="shared" si="124"/>
        <v>0</v>
      </c>
      <c r="BC34" s="7">
        <v>0</v>
      </c>
      <c r="BD34" s="20">
        <f t="shared" si="125"/>
        <v>0</v>
      </c>
      <c r="BE34" s="7"/>
      <c r="BF34" s="20">
        <f t="shared" si="126"/>
        <v>0</v>
      </c>
      <c r="BG34" s="7">
        <v>0</v>
      </c>
      <c r="BH34" s="20">
        <f t="shared" si="127"/>
        <v>0</v>
      </c>
      <c r="BI34" s="7">
        <v>0</v>
      </c>
      <c r="BJ34" s="20">
        <f t="shared" si="128"/>
        <v>0</v>
      </c>
      <c r="BK34" s="7"/>
      <c r="BL34" s="20">
        <f t="shared" si="129"/>
        <v>0</v>
      </c>
      <c r="BM34" s="7">
        <v>15</v>
      </c>
      <c r="BN34" s="20">
        <f t="shared" si="130"/>
        <v>71.42857142857143</v>
      </c>
      <c r="BO34" s="7"/>
      <c r="BP34" s="20">
        <f t="shared" si="131"/>
        <v>0</v>
      </c>
      <c r="BQ34" s="7">
        <v>21</v>
      </c>
      <c r="BR34" s="20">
        <f t="shared" si="132"/>
        <v>100</v>
      </c>
      <c r="BS34" s="7"/>
      <c r="BT34" s="20">
        <f t="shared" si="133"/>
        <v>0</v>
      </c>
      <c r="BU34" s="7">
        <v>16</v>
      </c>
      <c r="BV34" s="20">
        <f t="shared" si="134"/>
        <v>76.19047619047619</v>
      </c>
      <c r="BW34" s="7"/>
      <c r="BX34" s="20">
        <f t="shared" si="135"/>
        <v>0</v>
      </c>
      <c r="BY34" s="7">
        <v>15</v>
      </c>
      <c r="BZ34" s="20">
        <f t="shared" si="136"/>
        <v>71.42857142857143</v>
      </c>
      <c r="CA34" s="7"/>
      <c r="CB34" s="20">
        <f t="shared" si="137"/>
        <v>0</v>
      </c>
      <c r="CC34" s="7">
        <v>21</v>
      </c>
      <c r="CD34" s="20">
        <f t="shared" si="138"/>
        <v>100</v>
      </c>
      <c r="CE34" s="7">
        <v>0</v>
      </c>
      <c r="CF34" s="20">
        <f t="shared" si="139"/>
        <v>0</v>
      </c>
      <c r="CG34" s="7">
        <v>0</v>
      </c>
      <c r="CH34" s="20">
        <f t="shared" si="140"/>
        <v>0</v>
      </c>
      <c r="CI34" s="7"/>
      <c r="CJ34" s="20">
        <f t="shared" si="141"/>
        <v>0</v>
      </c>
      <c r="CK34" s="7"/>
      <c r="CL34" s="20">
        <f t="shared" si="142"/>
        <v>0</v>
      </c>
      <c r="CM34" s="7"/>
      <c r="CN34" s="20">
        <f t="shared" si="143"/>
        <v>0</v>
      </c>
      <c r="CO34" s="7"/>
      <c r="CP34" s="20">
        <f t="shared" si="144"/>
        <v>0</v>
      </c>
      <c r="CQ34" s="7"/>
      <c r="CR34" s="20">
        <f t="shared" si="145"/>
        <v>0</v>
      </c>
      <c r="CS34" s="7"/>
      <c r="CT34" s="20">
        <f t="shared" si="146"/>
        <v>0</v>
      </c>
      <c r="CU34" s="7"/>
      <c r="CV34" s="20">
        <f t="shared" si="147"/>
        <v>0</v>
      </c>
      <c r="CW34" s="7"/>
      <c r="CX34" s="20">
        <f t="shared" si="148"/>
        <v>0</v>
      </c>
      <c r="CY34" s="7"/>
      <c r="CZ34" s="20">
        <f t="shared" si="149"/>
        <v>0</v>
      </c>
      <c r="DA34" s="7"/>
      <c r="DB34" s="20">
        <f t="shared" si="150"/>
        <v>0</v>
      </c>
    </row>
    <row r="35" spans="1:106" ht="12.75">
      <c r="A35" s="23"/>
      <c r="B35" s="25">
        <f>B33+B34</f>
        <v>44</v>
      </c>
      <c r="C35" s="25">
        <f>C33+C34</f>
        <v>0</v>
      </c>
      <c r="D35" s="26">
        <f t="shared" si="99"/>
        <v>0</v>
      </c>
      <c r="E35" s="25">
        <f>E33+E34</f>
        <v>21</v>
      </c>
      <c r="F35" s="26">
        <f t="shared" si="100"/>
        <v>47.72727272727273</v>
      </c>
      <c r="G35" s="25">
        <f>G33+G34</f>
        <v>0</v>
      </c>
      <c r="H35" s="26">
        <f t="shared" si="101"/>
        <v>0</v>
      </c>
      <c r="I35" s="25">
        <f>I33+I34</f>
        <v>32</v>
      </c>
      <c r="J35" s="26">
        <f t="shared" si="102"/>
        <v>72.72727272727273</v>
      </c>
      <c r="K35" s="25">
        <f>K33+K34</f>
        <v>0</v>
      </c>
      <c r="L35" s="26">
        <f t="shared" si="103"/>
        <v>0</v>
      </c>
      <c r="M35" s="25">
        <f>M33+M34</f>
        <v>22</v>
      </c>
      <c r="N35" s="26">
        <f t="shared" si="104"/>
        <v>50</v>
      </c>
      <c r="O35" s="25">
        <f>O33+O34</f>
        <v>0</v>
      </c>
      <c r="P35" s="26">
        <f t="shared" si="105"/>
        <v>0</v>
      </c>
      <c r="Q35" s="25">
        <f>Q33+Q34</f>
        <v>21</v>
      </c>
      <c r="R35" s="26">
        <f t="shared" si="106"/>
        <v>47.72727272727273</v>
      </c>
      <c r="S35" s="25">
        <f>S33+S34</f>
        <v>0</v>
      </c>
      <c r="T35" s="26">
        <f t="shared" si="107"/>
        <v>0</v>
      </c>
      <c r="U35" s="25">
        <f>U33+U34</f>
        <v>20</v>
      </c>
      <c r="V35" s="26">
        <f t="shared" si="108"/>
        <v>45.45454545454545</v>
      </c>
      <c r="W35" s="25">
        <f>W33+W34</f>
        <v>0</v>
      </c>
      <c r="X35" s="26">
        <f t="shared" si="109"/>
        <v>0</v>
      </c>
      <c r="Y35" s="25">
        <f>Y33+Y34</f>
        <v>36</v>
      </c>
      <c r="Z35" s="26">
        <f t="shared" si="110"/>
        <v>81.81818181818181</v>
      </c>
      <c r="AA35" s="25">
        <f>AA33+AA34</f>
        <v>0</v>
      </c>
      <c r="AB35" s="26">
        <f t="shared" si="111"/>
        <v>0</v>
      </c>
      <c r="AC35" s="25">
        <f>AC33+AC34</f>
        <v>24</v>
      </c>
      <c r="AD35" s="26">
        <f t="shared" si="112"/>
        <v>54.54545454545455</v>
      </c>
      <c r="AE35" s="25">
        <f>AE33+AE34</f>
        <v>0</v>
      </c>
      <c r="AF35" s="26">
        <f t="shared" si="113"/>
        <v>0</v>
      </c>
      <c r="AG35" s="25">
        <f>AG33+AG34</f>
        <v>26</v>
      </c>
      <c r="AH35" s="26">
        <f t="shared" si="114"/>
        <v>59.09090909090909</v>
      </c>
      <c r="AI35" s="25">
        <f>AI33+AI34</f>
        <v>0</v>
      </c>
      <c r="AJ35" s="26">
        <f t="shared" si="115"/>
        <v>0</v>
      </c>
      <c r="AK35" s="25">
        <f>AK33+AK34</f>
        <v>25</v>
      </c>
      <c r="AL35" s="26">
        <f t="shared" si="116"/>
        <v>56.81818181818182</v>
      </c>
      <c r="AM35" s="25">
        <f>AM33+AM34</f>
        <v>0</v>
      </c>
      <c r="AN35" s="26">
        <f t="shared" si="117"/>
        <v>0</v>
      </c>
      <c r="AO35" s="25">
        <f>AO33+AO34</f>
        <v>28</v>
      </c>
      <c r="AP35" s="26">
        <f t="shared" si="118"/>
        <v>63.63636363636363</v>
      </c>
      <c r="AQ35" s="25">
        <f>AQ33+AQ34</f>
        <v>0</v>
      </c>
      <c r="AR35" s="26">
        <f t="shared" si="119"/>
        <v>0</v>
      </c>
      <c r="AS35" s="25">
        <v>0</v>
      </c>
      <c r="AT35" s="26">
        <f t="shared" si="120"/>
        <v>0</v>
      </c>
      <c r="AU35" s="25">
        <f>AU33+AU34</f>
        <v>0</v>
      </c>
      <c r="AV35" s="26">
        <f t="shared" si="121"/>
        <v>0</v>
      </c>
      <c r="AW35" s="25">
        <f>AW33+AW34</f>
        <v>24</v>
      </c>
      <c r="AX35" s="26">
        <f t="shared" si="122"/>
        <v>54.54545454545455</v>
      </c>
      <c r="AY35" s="25">
        <f>AY33+AY34</f>
        <v>0</v>
      </c>
      <c r="AZ35" s="26">
        <f t="shared" si="123"/>
        <v>0</v>
      </c>
      <c r="BA35" s="25">
        <f>BA33+BA34</f>
        <v>0</v>
      </c>
      <c r="BB35" s="26">
        <f t="shared" si="124"/>
        <v>0</v>
      </c>
      <c r="BC35" s="25">
        <f>BC33+BC34</f>
        <v>0</v>
      </c>
      <c r="BD35" s="26">
        <f t="shared" si="125"/>
        <v>0</v>
      </c>
      <c r="BE35" s="25">
        <f>BE33+BE34</f>
        <v>0</v>
      </c>
      <c r="BF35" s="26">
        <f t="shared" si="126"/>
        <v>0</v>
      </c>
      <c r="BG35" s="25">
        <f>BG33+BG34</f>
        <v>0</v>
      </c>
      <c r="BH35" s="26">
        <f t="shared" si="127"/>
        <v>0</v>
      </c>
      <c r="BI35" s="25">
        <f>BI33+BI34</f>
        <v>0</v>
      </c>
      <c r="BJ35" s="26">
        <f t="shared" si="128"/>
        <v>0</v>
      </c>
      <c r="BK35" s="25">
        <f>BK33+BK34</f>
        <v>0</v>
      </c>
      <c r="BL35" s="26">
        <f t="shared" si="129"/>
        <v>0</v>
      </c>
      <c r="BM35" s="25">
        <f>BM33+BM34</f>
        <v>15</v>
      </c>
      <c r="BN35" s="26">
        <f t="shared" si="130"/>
        <v>34.09090909090909</v>
      </c>
      <c r="BO35" s="25">
        <f>BO33+BO34</f>
        <v>0</v>
      </c>
      <c r="BP35" s="26">
        <f t="shared" si="131"/>
        <v>0</v>
      </c>
      <c r="BQ35" s="25">
        <f>BQ33+BQ34</f>
        <v>43</v>
      </c>
      <c r="BR35" s="26">
        <f t="shared" si="132"/>
        <v>97.72727272727273</v>
      </c>
      <c r="BS35" s="25">
        <f>BS33+BS34</f>
        <v>0</v>
      </c>
      <c r="BT35" s="26">
        <f t="shared" si="133"/>
        <v>0</v>
      </c>
      <c r="BU35" s="25">
        <f>BU33+BU34</f>
        <v>33</v>
      </c>
      <c r="BV35" s="26">
        <f t="shared" si="134"/>
        <v>75</v>
      </c>
      <c r="BW35" s="25">
        <f>BW33+BW34</f>
        <v>0</v>
      </c>
      <c r="BX35" s="26">
        <f t="shared" si="135"/>
        <v>0</v>
      </c>
      <c r="BY35" s="25">
        <f>BY33+BY34</f>
        <v>31</v>
      </c>
      <c r="BZ35" s="26">
        <f t="shared" si="136"/>
        <v>70.45454545454545</v>
      </c>
      <c r="CA35" s="25">
        <f>CA33+CA34</f>
        <v>0</v>
      </c>
      <c r="CB35" s="26">
        <f t="shared" si="137"/>
        <v>0</v>
      </c>
      <c r="CC35" s="25">
        <f>CC33+CC34</f>
        <v>43</v>
      </c>
      <c r="CD35" s="26">
        <f t="shared" si="138"/>
        <v>97.72727272727273</v>
      </c>
      <c r="CE35" s="25">
        <f>CE33+CE34</f>
        <v>0</v>
      </c>
      <c r="CF35" s="26">
        <f t="shared" si="139"/>
        <v>0</v>
      </c>
      <c r="CG35" s="25">
        <f>CG33+CG34</f>
        <v>0</v>
      </c>
      <c r="CH35" s="26">
        <f t="shared" si="140"/>
        <v>0</v>
      </c>
      <c r="CI35" s="25">
        <f>CI33+CI34</f>
        <v>0</v>
      </c>
      <c r="CJ35" s="26">
        <f t="shared" si="141"/>
        <v>0</v>
      </c>
      <c r="CK35" s="25">
        <f>CK33+CK34</f>
        <v>0</v>
      </c>
      <c r="CL35" s="26">
        <f t="shared" si="142"/>
        <v>0</v>
      </c>
      <c r="CM35" s="25">
        <f>CM33+CM34</f>
        <v>0</v>
      </c>
      <c r="CN35" s="26">
        <f t="shared" si="143"/>
        <v>0</v>
      </c>
      <c r="CO35" s="25">
        <f>CO33+CO34</f>
        <v>0</v>
      </c>
      <c r="CP35" s="26">
        <f t="shared" si="144"/>
        <v>0</v>
      </c>
      <c r="CQ35" s="25">
        <f>CQ33+CQ34</f>
        <v>0</v>
      </c>
      <c r="CR35" s="26">
        <f t="shared" si="145"/>
        <v>0</v>
      </c>
      <c r="CS35" s="25">
        <f>CS33+CS34</f>
        <v>0</v>
      </c>
      <c r="CT35" s="26">
        <f t="shared" si="146"/>
        <v>0</v>
      </c>
      <c r="CU35" s="25">
        <f>CU33+CU34</f>
        <v>0</v>
      </c>
      <c r="CV35" s="26">
        <f t="shared" si="147"/>
        <v>0</v>
      </c>
      <c r="CW35" s="25">
        <f>CW33+CW34</f>
        <v>0</v>
      </c>
      <c r="CX35" s="26">
        <f t="shared" si="148"/>
        <v>0</v>
      </c>
      <c r="CY35" s="25">
        <f>CY33+CY34</f>
        <v>0</v>
      </c>
      <c r="CZ35" s="26">
        <f t="shared" si="149"/>
        <v>0</v>
      </c>
      <c r="DA35" s="25">
        <f>DA33+DA34</f>
        <v>0</v>
      </c>
      <c r="DB35" s="26">
        <f t="shared" si="150"/>
        <v>0</v>
      </c>
    </row>
    <row r="36" spans="1:106" ht="12.75">
      <c r="A36" s="36" t="s">
        <v>30</v>
      </c>
      <c r="B36" s="7">
        <v>23</v>
      </c>
      <c r="C36" s="7"/>
      <c r="D36" s="20">
        <f t="shared" si="99"/>
        <v>0</v>
      </c>
      <c r="E36" s="7">
        <v>10</v>
      </c>
      <c r="F36" s="20">
        <f t="shared" si="100"/>
        <v>43.47826086956522</v>
      </c>
      <c r="G36" s="7"/>
      <c r="H36" s="20">
        <f t="shared" si="101"/>
        <v>0</v>
      </c>
      <c r="I36" s="7">
        <v>15</v>
      </c>
      <c r="J36" s="20">
        <f t="shared" si="102"/>
        <v>65.21739130434783</v>
      </c>
      <c r="K36" s="7"/>
      <c r="L36" s="20">
        <f t="shared" si="103"/>
        <v>0</v>
      </c>
      <c r="M36" s="7">
        <v>12</v>
      </c>
      <c r="N36" s="20">
        <f t="shared" si="104"/>
        <v>52.17391304347826</v>
      </c>
      <c r="O36" s="7"/>
      <c r="P36" s="20">
        <f t="shared" si="105"/>
        <v>0</v>
      </c>
      <c r="Q36" s="7">
        <v>13</v>
      </c>
      <c r="R36" s="20">
        <f t="shared" si="106"/>
        <v>56.52173913043478</v>
      </c>
      <c r="S36" s="7"/>
      <c r="T36" s="20">
        <f t="shared" si="107"/>
        <v>0</v>
      </c>
      <c r="U36" s="7">
        <v>12</v>
      </c>
      <c r="V36" s="20">
        <f t="shared" si="108"/>
        <v>52.17391304347826</v>
      </c>
      <c r="W36" s="7"/>
      <c r="X36" s="20">
        <f t="shared" si="109"/>
        <v>0</v>
      </c>
      <c r="Y36" s="7">
        <v>18</v>
      </c>
      <c r="Z36" s="20">
        <f t="shared" si="110"/>
        <v>78.26086956521739</v>
      </c>
      <c r="AA36" s="7"/>
      <c r="AB36" s="20">
        <f t="shared" si="111"/>
        <v>0</v>
      </c>
      <c r="AC36" s="7">
        <v>14</v>
      </c>
      <c r="AD36" s="20">
        <f t="shared" si="112"/>
        <v>60.869565217391305</v>
      </c>
      <c r="AE36" s="7"/>
      <c r="AF36" s="20">
        <f t="shared" si="113"/>
        <v>0</v>
      </c>
      <c r="AG36" s="7">
        <v>16</v>
      </c>
      <c r="AH36" s="20">
        <f t="shared" si="114"/>
        <v>69.56521739130434</v>
      </c>
      <c r="AI36" s="7">
        <v>0</v>
      </c>
      <c r="AJ36" s="20">
        <f t="shared" si="115"/>
        <v>0</v>
      </c>
      <c r="AK36" s="7">
        <v>13</v>
      </c>
      <c r="AL36" s="20">
        <f t="shared" si="116"/>
        <v>56.52173913043478</v>
      </c>
      <c r="AM36" s="7"/>
      <c r="AN36" s="20">
        <f t="shared" si="117"/>
        <v>0</v>
      </c>
      <c r="AO36" s="7">
        <v>12</v>
      </c>
      <c r="AP36" s="20">
        <f t="shared" si="118"/>
        <v>52.17391304347826</v>
      </c>
      <c r="AQ36" s="7"/>
      <c r="AR36" s="20">
        <f t="shared" si="119"/>
        <v>0</v>
      </c>
      <c r="AS36" s="7">
        <v>13</v>
      </c>
      <c r="AT36" s="20">
        <f t="shared" si="120"/>
        <v>56.52173913043478</v>
      </c>
      <c r="AU36" s="7"/>
      <c r="AV36" s="20">
        <f t="shared" si="121"/>
        <v>0</v>
      </c>
      <c r="AW36" s="7">
        <v>10</v>
      </c>
      <c r="AX36" s="20">
        <f t="shared" si="122"/>
        <v>43.47826086956522</v>
      </c>
      <c r="AY36" s="7"/>
      <c r="AZ36" s="20">
        <f t="shared" si="123"/>
        <v>0</v>
      </c>
      <c r="BA36" s="7"/>
      <c r="BB36" s="20">
        <f t="shared" si="124"/>
        <v>0</v>
      </c>
      <c r="BC36" s="7"/>
      <c r="BD36" s="20">
        <f t="shared" si="125"/>
        <v>0</v>
      </c>
      <c r="BE36" s="7"/>
      <c r="BF36" s="20">
        <f t="shared" si="126"/>
        <v>0</v>
      </c>
      <c r="BG36" s="7"/>
      <c r="BH36" s="20">
        <f t="shared" si="127"/>
        <v>0</v>
      </c>
      <c r="BI36" s="7"/>
      <c r="BJ36" s="20">
        <f t="shared" si="128"/>
        <v>0</v>
      </c>
      <c r="BK36" s="7"/>
      <c r="BL36" s="20">
        <f t="shared" si="129"/>
        <v>0</v>
      </c>
      <c r="BM36" s="7">
        <v>22</v>
      </c>
      <c r="BN36" s="20">
        <f t="shared" si="130"/>
        <v>95.65217391304348</v>
      </c>
      <c r="BO36" s="7"/>
      <c r="BP36" s="20">
        <f t="shared" si="131"/>
        <v>0</v>
      </c>
      <c r="BQ36" s="7">
        <v>23</v>
      </c>
      <c r="BR36" s="20">
        <f t="shared" si="132"/>
        <v>100</v>
      </c>
      <c r="BS36" s="7"/>
      <c r="BT36" s="20">
        <f t="shared" si="133"/>
        <v>0</v>
      </c>
      <c r="BU36" s="7">
        <v>19</v>
      </c>
      <c r="BV36" s="20">
        <f t="shared" si="134"/>
        <v>82.6086956521739</v>
      </c>
      <c r="BW36" s="7"/>
      <c r="BX36" s="20">
        <f t="shared" si="135"/>
        <v>0</v>
      </c>
      <c r="BY36" s="7">
        <v>18</v>
      </c>
      <c r="BZ36" s="20">
        <f t="shared" si="136"/>
        <v>78.26086956521739</v>
      </c>
      <c r="CA36" s="7"/>
      <c r="CB36" s="20">
        <f t="shared" si="137"/>
        <v>0</v>
      </c>
      <c r="CC36" s="7">
        <v>23</v>
      </c>
      <c r="CD36" s="20">
        <f t="shared" si="138"/>
        <v>100</v>
      </c>
      <c r="CE36" s="7"/>
      <c r="CF36" s="20">
        <f t="shared" si="139"/>
        <v>0</v>
      </c>
      <c r="CG36" s="7"/>
      <c r="CH36" s="20">
        <f t="shared" si="140"/>
        <v>0</v>
      </c>
      <c r="CI36" s="7"/>
      <c r="CJ36" s="20">
        <f t="shared" si="141"/>
        <v>0</v>
      </c>
      <c r="CK36" s="7"/>
      <c r="CL36" s="20">
        <f t="shared" si="142"/>
        <v>0</v>
      </c>
      <c r="CM36" s="7"/>
      <c r="CN36" s="20">
        <f t="shared" si="143"/>
        <v>0</v>
      </c>
      <c r="CO36" s="7"/>
      <c r="CP36" s="20">
        <f t="shared" si="144"/>
        <v>0</v>
      </c>
      <c r="CQ36" s="7"/>
      <c r="CR36" s="20">
        <f t="shared" si="145"/>
        <v>0</v>
      </c>
      <c r="CS36" s="7"/>
      <c r="CT36" s="20">
        <f t="shared" si="146"/>
        <v>0</v>
      </c>
      <c r="CU36" s="7"/>
      <c r="CV36" s="20">
        <f t="shared" si="147"/>
        <v>0</v>
      </c>
      <c r="CW36" s="7">
        <v>17</v>
      </c>
      <c r="CX36" s="20">
        <f t="shared" si="148"/>
        <v>21.72222222222222</v>
      </c>
      <c r="CY36" s="7"/>
      <c r="CZ36" s="20">
        <f t="shared" si="149"/>
        <v>0</v>
      </c>
      <c r="DA36" s="7"/>
      <c r="DB36" s="20">
        <f t="shared" si="150"/>
        <v>0</v>
      </c>
    </row>
    <row r="37" spans="1:106" ht="12.75">
      <c r="A37" s="37" t="s">
        <v>31</v>
      </c>
      <c r="B37" s="7">
        <v>23</v>
      </c>
      <c r="C37" s="7"/>
      <c r="D37" s="20">
        <f t="shared" si="99"/>
        <v>0</v>
      </c>
      <c r="E37" s="7">
        <v>11</v>
      </c>
      <c r="F37" s="20">
        <f t="shared" si="100"/>
        <v>47.82608695652174</v>
      </c>
      <c r="G37" s="7"/>
      <c r="H37" s="20">
        <f t="shared" si="101"/>
        <v>0</v>
      </c>
      <c r="I37" s="7">
        <v>13</v>
      </c>
      <c r="J37" s="20">
        <f t="shared" si="102"/>
        <v>56.52173913043478</v>
      </c>
      <c r="K37" s="7">
        <v>1</v>
      </c>
      <c r="L37" s="20">
        <f t="shared" si="103"/>
        <v>4.3478260869565215</v>
      </c>
      <c r="M37" s="7">
        <v>9</v>
      </c>
      <c r="N37" s="20">
        <f t="shared" si="104"/>
        <v>39.130434782608695</v>
      </c>
      <c r="O37" s="7"/>
      <c r="P37" s="20">
        <f t="shared" si="105"/>
        <v>0</v>
      </c>
      <c r="Q37" s="7">
        <v>9</v>
      </c>
      <c r="R37" s="20">
        <f t="shared" si="106"/>
        <v>39.130434782608695</v>
      </c>
      <c r="S37" s="7"/>
      <c r="T37" s="20">
        <f t="shared" si="107"/>
        <v>0</v>
      </c>
      <c r="U37" s="7">
        <v>9</v>
      </c>
      <c r="V37" s="20">
        <f t="shared" si="108"/>
        <v>39.130434782608695</v>
      </c>
      <c r="W37" s="7">
        <v>1</v>
      </c>
      <c r="X37" s="20">
        <f t="shared" si="109"/>
        <v>4.3478260869565215</v>
      </c>
      <c r="Y37" s="7">
        <v>13</v>
      </c>
      <c r="Z37" s="20">
        <f t="shared" si="110"/>
        <v>56.52173913043478</v>
      </c>
      <c r="AA37" s="7"/>
      <c r="AB37" s="20">
        <f t="shared" si="111"/>
        <v>0</v>
      </c>
      <c r="AC37" s="7">
        <v>9</v>
      </c>
      <c r="AD37" s="20">
        <f t="shared" si="112"/>
        <v>39.130434782608695</v>
      </c>
      <c r="AE37" s="7"/>
      <c r="AF37" s="20">
        <f t="shared" si="113"/>
        <v>0</v>
      </c>
      <c r="AG37" s="7">
        <v>14</v>
      </c>
      <c r="AH37" s="20">
        <f t="shared" si="114"/>
        <v>60.869565217391305</v>
      </c>
      <c r="AI37" s="7"/>
      <c r="AJ37" s="20">
        <f t="shared" si="115"/>
        <v>0</v>
      </c>
      <c r="AK37" s="7">
        <v>8</v>
      </c>
      <c r="AL37" s="20">
        <f t="shared" si="116"/>
        <v>34.78260869565217</v>
      </c>
      <c r="AM37" s="7"/>
      <c r="AN37" s="20">
        <f t="shared" si="117"/>
        <v>0</v>
      </c>
      <c r="AO37" s="7">
        <v>9</v>
      </c>
      <c r="AP37" s="20">
        <f t="shared" si="118"/>
        <v>39.130434782608695</v>
      </c>
      <c r="AQ37" s="7"/>
      <c r="AR37" s="20">
        <f t="shared" si="119"/>
        <v>0</v>
      </c>
      <c r="AS37" s="7">
        <v>9</v>
      </c>
      <c r="AT37" s="20">
        <f t="shared" si="120"/>
        <v>39.130434782608695</v>
      </c>
      <c r="AU37" s="7"/>
      <c r="AV37" s="20">
        <f t="shared" si="121"/>
        <v>0</v>
      </c>
      <c r="AW37" s="7">
        <v>6</v>
      </c>
      <c r="AX37" s="20">
        <f t="shared" si="122"/>
        <v>26.08695652173913</v>
      </c>
      <c r="AY37" s="7"/>
      <c r="AZ37" s="20">
        <f t="shared" si="123"/>
        <v>0</v>
      </c>
      <c r="BA37" s="7"/>
      <c r="BB37" s="20">
        <f t="shared" si="124"/>
        <v>0</v>
      </c>
      <c r="BC37" s="7"/>
      <c r="BD37" s="20">
        <f t="shared" si="125"/>
        <v>0</v>
      </c>
      <c r="BE37" s="7"/>
      <c r="BF37" s="20">
        <f t="shared" si="126"/>
        <v>0</v>
      </c>
      <c r="BG37" s="7"/>
      <c r="BH37" s="20">
        <f t="shared" si="127"/>
        <v>0</v>
      </c>
      <c r="BI37" s="7"/>
      <c r="BJ37" s="20">
        <f t="shared" si="128"/>
        <v>0</v>
      </c>
      <c r="BK37" s="7"/>
      <c r="BL37" s="20">
        <f t="shared" si="129"/>
        <v>0</v>
      </c>
      <c r="BM37" s="7">
        <v>20</v>
      </c>
      <c r="BN37" s="20">
        <f t="shared" si="130"/>
        <v>86.95652173913044</v>
      </c>
      <c r="BO37" s="7"/>
      <c r="BP37" s="20">
        <f t="shared" si="131"/>
        <v>0</v>
      </c>
      <c r="BQ37" s="7">
        <v>23</v>
      </c>
      <c r="BR37" s="20">
        <f t="shared" si="132"/>
        <v>100</v>
      </c>
      <c r="BS37" s="7"/>
      <c r="BT37" s="20">
        <f t="shared" si="133"/>
        <v>0</v>
      </c>
      <c r="BU37" s="7">
        <v>14</v>
      </c>
      <c r="BV37" s="20">
        <f t="shared" si="134"/>
        <v>60.869565217391305</v>
      </c>
      <c r="BW37" s="7"/>
      <c r="BX37" s="20">
        <f t="shared" si="135"/>
        <v>0</v>
      </c>
      <c r="BY37" s="7">
        <v>7</v>
      </c>
      <c r="BZ37" s="20">
        <f t="shared" si="136"/>
        <v>30.434782608695652</v>
      </c>
      <c r="CA37" s="7"/>
      <c r="CB37" s="20">
        <f t="shared" si="137"/>
        <v>0</v>
      </c>
      <c r="CC37" s="7">
        <v>23</v>
      </c>
      <c r="CD37" s="20">
        <f t="shared" si="138"/>
        <v>100</v>
      </c>
      <c r="CE37" s="7"/>
      <c r="CF37" s="20">
        <f t="shared" si="139"/>
        <v>0</v>
      </c>
      <c r="CG37" s="7"/>
      <c r="CH37" s="20">
        <f t="shared" si="140"/>
        <v>0</v>
      </c>
      <c r="CI37" s="7"/>
      <c r="CJ37" s="20">
        <f t="shared" si="141"/>
        <v>0</v>
      </c>
      <c r="CK37" s="7"/>
      <c r="CL37" s="20">
        <f t="shared" si="142"/>
        <v>0</v>
      </c>
      <c r="CM37" s="7"/>
      <c r="CN37" s="20">
        <f t="shared" si="143"/>
        <v>0</v>
      </c>
      <c r="CO37" s="7"/>
      <c r="CP37" s="20">
        <f t="shared" si="144"/>
        <v>0</v>
      </c>
      <c r="CQ37" s="7"/>
      <c r="CR37" s="20">
        <f t="shared" si="145"/>
        <v>0</v>
      </c>
      <c r="CS37" s="7"/>
      <c r="CT37" s="20">
        <f t="shared" si="146"/>
        <v>0</v>
      </c>
      <c r="CU37" s="7"/>
      <c r="CV37" s="20">
        <f t="shared" si="147"/>
        <v>0</v>
      </c>
      <c r="CW37" s="7">
        <v>16</v>
      </c>
      <c r="CX37" s="20">
        <f t="shared" si="148"/>
        <v>28.307692307692307</v>
      </c>
      <c r="CY37" s="7"/>
      <c r="CZ37" s="20">
        <f t="shared" si="149"/>
        <v>0</v>
      </c>
      <c r="DA37" s="7"/>
      <c r="DB37" s="20">
        <f t="shared" si="150"/>
        <v>0</v>
      </c>
    </row>
    <row r="38" spans="1:106" ht="12.75">
      <c r="A38" s="9"/>
      <c r="B38" s="7"/>
      <c r="C38" s="7"/>
      <c r="D38" s="20" t="e">
        <f t="shared" si="99"/>
        <v>#DIV/0!</v>
      </c>
      <c r="E38" s="7"/>
      <c r="F38" s="20" t="e">
        <f t="shared" si="100"/>
        <v>#DIV/0!</v>
      </c>
      <c r="G38" s="7"/>
      <c r="H38" s="20" t="e">
        <f t="shared" si="101"/>
        <v>#DIV/0!</v>
      </c>
      <c r="I38" s="7"/>
      <c r="J38" s="20" t="e">
        <f t="shared" si="102"/>
        <v>#DIV/0!</v>
      </c>
      <c r="K38" s="7"/>
      <c r="L38" s="20" t="e">
        <f t="shared" si="103"/>
        <v>#DIV/0!</v>
      </c>
      <c r="M38" s="7"/>
      <c r="N38" s="20" t="e">
        <f t="shared" si="104"/>
        <v>#DIV/0!</v>
      </c>
      <c r="O38" s="7"/>
      <c r="P38" s="20" t="e">
        <f t="shared" si="105"/>
        <v>#DIV/0!</v>
      </c>
      <c r="Q38" s="7"/>
      <c r="R38" s="20" t="e">
        <f t="shared" si="106"/>
        <v>#DIV/0!</v>
      </c>
      <c r="S38" s="7"/>
      <c r="T38" s="20" t="e">
        <f t="shared" si="107"/>
        <v>#DIV/0!</v>
      </c>
      <c r="U38" s="7"/>
      <c r="V38" s="20" t="e">
        <f t="shared" si="108"/>
        <v>#DIV/0!</v>
      </c>
      <c r="W38" s="7"/>
      <c r="X38" s="20" t="e">
        <f t="shared" si="109"/>
        <v>#DIV/0!</v>
      </c>
      <c r="Y38" s="7"/>
      <c r="Z38" s="20" t="e">
        <f t="shared" si="110"/>
        <v>#DIV/0!</v>
      </c>
      <c r="AA38" s="7"/>
      <c r="AB38" s="20" t="e">
        <f t="shared" si="111"/>
        <v>#DIV/0!</v>
      </c>
      <c r="AC38" s="7"/>
      <c r="AD38" s="20" t="e">
        <f t="shared" si="112"/>
        <v>#DIV/0!</v>
      </c>
      <c r="AE38" s="7"/>
      <c r="AF38" s="20" t="e">
        <f t="shared" si="113"/>
        <v>#DIV/0!</v>
      </c>
      <c r="AG38" s="7"/>
      <c r="AH38" s="20" t="e">
        <f t="shared" si="114"/>
        <v>#DIV/0!</v>
      </c>
      <c r="AI38" s="7"/>
      <c r="AJ38" s="20" t="e">
        <f t="shared" si="115"/>
        <v>#DIV/0!</v>
      </c>
      <c r="AK38" s="7"/>
      <c r="AL38" s="20" t="e">
        <f t="shared" si="116"/>
        <v>#DIV/0!</v>
      </c>
      <c r="AM38" s="7"/>
      <c r="AN38" s="20" t="e">
        <f t="shared" si="117"/>
        <v>#DIV/0!</v>
      </c>
      <c r="AO38" s="7"/>
      <c r="AP38" s="20" t="e">
        <f t="shared" si="118"/>
        <v>#DIV/0!</v>
      </c>
      <c r="AQ38" s="7"/>
      <c r="AR38" s="20" t="e">
        <f t="shared" si="119"/>
        <v>#DIV/0!</v>
      </c>
      <c r="AS38" s="7"/>
      <c r="AT38" s="20" t="e">
        <f t="shared" si="120"/>
        <v>#DIV/0!</v>
      </c>
      <c r="AU38" s="7"/>
      <c r="AV38" s="20" t="e">
        <f t="shared" si="121"/>
        <v>#DIV/0!</v>
      </c>
      <c r="AW38" s="7"/>
      <c r="AX38" s="20" t="e">
        <f t="shared" si="122"/>
        <v>#DIV/0!</v>
      </c>
      <c r="AY38" s="7"/>
      <c r="AZ38" s="20" t="e">
        <f t="shared" si="123"/>
        <v>#DIV/0!</v>
      </c>
      <c r="BA38" s="7"/>
      <c r="BB38" s="20" t="e">
        <f t="shared" si="124"/>
        <v>#DIV/0!</v>
      </c>
      <c r="BC38" s="7"/>
      <c r="BD38" s="20" t="e">
        <f t="shared" si="125"/>
        <v>#DIV/0!</v>
      </c>
      <c r="BE38" s="7"/>
      <c r="BF38" s="20" t="e">
        <f t="shared" si="126"/>
        <v>#DIV/0!</v>
      </c>
      <c r="BG38" s="7"/>
      <c r="BH38" s="20" t="e">
        <f t="shared" si="127"/>
        <v>#DIV/0!</v>
      </c>
      <c r="BI38" s="7"/>
      <c r="BJ38" s="20" t="e">
        <f t="shared" si="128"/>
        <v>#DIV/0!</v>
      </c>
      <c r="BK38" s="7"/>
      <c r="BL38" s="20" t="e">
        <f t="shared" si="129"/>
        <v>#DIV/0!</v>
      </c>
      <c r="BM38" s="7"/>
      <c r="BN38" s="20" t="e">
        <f t="shared" si="130"/>
        <v>#DIV/0!</v>
      </c>
      <c r="BO38" s="7"/>
      <c r="BP38" s="20" t="e">
        <f t="shared" si="131"/>
        <v>#DIV/0!</v>
      </c>
      <c r="BQ38" s="7"/>
      <c r="BR38" s="20" t="e">
        <f t="shared" si="132"/>
        <v>#DIV/0!</v>
      </c>
      <c r="BS38" s="7"/>
      <c r="BT38" s="20" t="e">
        <f t="shared" si="133"/>
        <v>#DIV/0!</v>
      </c>
      <c r="BU38" s="7"/>
      <c r="BV38" s="20" t="e">
        <f t="shared" si="134"/>
        <v>#DIV/0!</v>
      </c>
      <c r="BW38" s="7"/>
      <c r="BX38" s="20" t="e">
        <f t="shared" si="135"/>
        <v>#DIV/0!</v>
      </c>
      <c r="BY38" s="7"/>
      <c r="BZ38" s="20" t="e">
        <f t="shared" si="136"/>
        <v>#DIV/0!</v>
      </c>
      <c r="CA38" s="7"/>
      <c r="CB38" s="20" t="e">
        <f t="shared" si="137"/>
        <v>#DIV/0!</v>
      </c>
      <c r="CC38" s="7"/>
      <c r="CD38" s="20" t="e">
        <f t="shared" si="138"/>
        <v>#DIV/0!</v>
      </c>
      <c r="CE38" s="7"/>
      <c r="CF38" s="20" t="e">
        <f t="shared" si="139"/>
        <v>#DIV/0!</v>
      </c>
      <c r="CG38" s="7"/>
      <c r="CH38" s="20" t="e">
        <f t="shared" si="140"/>
        <v>#DIV/0!</v>
      </c>
      <c r="CI38" s="7"/>
      <c r="CJ38" s="20" t="e">
        <f t="shared" si="141"/>
        <v>#DIV/0!</v>
      </c>
      <c r="CK38" s="7"/>
      <c r="CL38" s="20" t="e">
        <f t="shared" si="142"/>
        <v>#DIV/0!</v>
      </c>
      <c r="CM38" s="7"/>
      <c r="CN38" s="20" t="e">
        <f t="shared" si="143"/>
        <v>#DIV/0!</v>
      </c>
      <c r="CO38" s="7"/>
      <c r="CP38" s="20" t="e">
        <f t="shared" si="144"/>
        <v>#DIV/0!</v>
      </c>
      <c r="CQ38" s="7"/>
      <c r="CR38" s="20" t="e">
        <f t="shared" si="145"/>
        <v>#DIV/0!</v>
      </c>
      <c r="CS38" s="7"/>
      <c r="CT38" s="20" t="e">
        <f t="shared" si="146"/>
        <v>#DIV/0!</v>
      </c>
      <c r="CU38" s="7"/>
      <c r="CV38" s="20" t="e">
        <f t="shared" si="147"/>
        <v>#DIV/0!</v>
      </c>
      <c r="CW38" s="7"/>
      <c r="CX38" s="20" t="e">
        <f t="shared" si="148"/>
        <v>#DIV/0!</v>
      </c>
      <c r="CY38" s="7"/>
      <c r="CZ38" s="20" t="e">
        <f t="shared" si="149"/>
        <v>#DIV/0!</v>
      </c>
      <c r="DA38" s="7"/>
      <c r="DB38" s="20" t="e">
        <f t="shared" si="150"/>
        <v>#DIV/0!</v>
      </c>
    </row>
    <row r="39" spans="1:106" ht="12.75">
      <c r="A39" s="23"/>
      <c r="B39" s="25">
        <f>B36+B37+B38</f>
        <v>46</v>
      </c>
      <c r="C39" s="25">
        <f>C36+C37+C38</f>
        <v>0</v>
      </c>
      <c r="D39" s="26">
        <f t="shared" si="99"/>
        <v>0</v>
      </c>
      <c r="E39" s="25">
        <f>E36+E37+E38</f>
        <v>21</v>
      </c>
      <c r="F39" s="26">
        <f t="shared" si="100"/>
        <v>45.65217391304348</v>
      </c>
      <c r="G39" s="25">
        <v>0</v>
      </c>
      <c r="H39" s="26">
        <f t="shared" si="101"/>
        <v>0</v>
      </c>
      <c r="I39" s="25">
        <f>I36+I37+I38</f>
        <v>28</v>
      </c>
      <c r="J39" s="26">
        <f t="shared" si="102"/>
        <v>60.869565217391305</v>
      </c>
      <c r="K39" s="25">
        <f>K36+K37+K38</f>
        <v>1</v>
      </c>
      <c r="L39" s="26">
        <f t="shared" si="103"/>
        <v>2.1739130434782608</v>
      </c>
      <c r="M39" s="25">
        <f>M36+M37+M38</f>
        <v>21</v>
      </c>
      <c r="N39" s="26">
        <f t="shared" si="104"/>
        <v>45.65217391304348</v>
      </c>
      <c r="O39" s="25">
        <f>O36+O37+O38</f>
        <v>0</v>
      </c>
      <c r="P39" s="26">
        <f t="shared" si="105"/>
        <v>0</v>
      </c>
      <c r="Q39" s="25">
        <f>Q36+Q37+Q38</f>
        <v>22</v>
      </c>
      <c r="R39" s="26">
        <f t="shared" si="106"/>
        <v>47.82608695652174</v>
      </c>
      <c r="S39" s="25">
        <f>S36+S37+S38</f>
        <v>0</v>
      </c>
      <c r="T39" s="26">
        <f t="shared" si="107"/>
        <v>0</v>
      </c>
      <c r="U39" s="25">
        <f>U36+U37+U38</f>
        <v>21</v>
      </c>
      <c r="V39" s="26">
        <f t="shared" si="108"/>
        <v>45.65217391304348</v>
      </c>
      <c r="W39" s="25">
        <f>W36+W37+W38</f>
        <v>1</v>
      </c>
      <c r="X39" s="26">
        <f t="shared" si="109"/>
        <v>2.1739130434782608</v>
      </c>
      <c r="Y39" s="25">
        <f>Y36+Y37+Y38</f>
        <v>31</v>
      </c>
      <c r="Z39" s="26">
        <f t="shared" si="110"/>
        <v>67.3913043478261</v>
      </c>
      <c r="AA39" s="25">
        <f>AA36+AA37+AA38</f>
        <v>0</v>
      </c>
      <c r="AB39" s="26">
        <f t="shared" si="111"/>
        <v>0</v>
      </c>
      <c r="AC39" s="25">
        <f>AC36+AC37+AC38</f>
        <v>23</v>
      </c>
      <c r="AD39" s="26">
        <f t="shared" si="112"/>
        <v>50</v>
      </c>
      <c r="AE39" s="25">
        <f>AE36+AE37+AE38</f>
        <v>0</v>
      </c>
      <c r="AF39" s="26">
        <f t="shared" si="113"/>
        <v>0</v>
      </c>
      <c r="AG39" s="25">
        <f>AG36+AG37+AG38</f>
        <v>30</v>
      </c>
      <c r="AH39" s="26">
        <f t="shared" si="114"/>
        <v>65.21739130434783</v>
      </c>
      <c r="AI39" s="25">
        <f>AI36+AI37+AI38</f>
        <v>0</v>
      </c>
      <c r="AJ39" s="26">
        <f t="shared" si="115"/>
        <v>0</v>
      </c>
      <c r="AK39" s="25">
        <f>AK36+AK37+AK38</f>
        <v>21</v>
      </c>
      <c r="AL39" s="26">
        <f t="shared" si="116"/>
        <v>45.65217391304348</v>
      </c>
      <c r="AM39" s="25">
        <f>AM36+AM37+AM38</f>
        <v>0</v>
      </c>
      <c r="AN39" s="26">
        <f t="shared" si="117"/>
        <v>0</v>
      </c>
      <c r="AO39" s="25">
        <f>AO36+AO37+AO38</f>
        <v>21</v>
      </c>
      <c r="AP39" s="26">
        <f t="shared" si="118"/>
        <v>45.65217391304348</v>
      </c>
      <c r="AQ39" s="25">
        <f>AQ36+AQ37+AQ38</f>
        <v>0</v>
      </c>
      <c r="AR39" s="26">
        <f t="shared" si="119"/>
        <v>0</v>
      </c>
      <c r="AS39" s="25">
        <f>AS36+AS37+AS38</f>
        <v>22</v>
      </c>
      <c r="AT39" s="26">
        <f t="shared" si="120"/>
        <v>47.82608695652174</v>
      </c>
      <c r="AU39" s="25">
        <f>AU36+AU37+AU38</f>
        <v>0</v>
      </c>
      <c r="AV39" s="26">
        <f t="shared" si="121"/>
        <v>0</v>
      </c>
      <c r="AW39" s="25">
        <f>AW36+AW37+AW38</f>
        <v>16</v>
      </c>
      <c r="AX39" s="26">
        <f t="shared" si="122"/>
        <v>34.78260869565217</v>
      </c>
      <c r="AY39" s="25">
        <f>AY36+AY37+AY38</f>
        <v>0</v>
      </c>
      <c r="AZ39" s="26">
        <f t="shared" si="123"/>
        <v>0</v>
      </c>
      <c r="BA39" s="25">
        <f>BA36+BA37+BA38</f>
        <v>0</v>
      </c>
      <c r="BB39" s="26">
        <f t="shared" si="124"/>
        <v>0</v>
      </c>
      <c r="BC39" s="25">
        <f>BC36+BC37+BC38</f>
        <v>0</v>
      </c>
      <c r="BD39" s="26">
        <f t="shared" si="125"/>
        <v>0</v>
      </c>
      <c r="BE39" s="25">
        <f>BE36+BE37+BE38</f>
        <v>0</v>
      </c>
      <c r="BF39" s="26">
        <f t="shared" si="126"/>
        <v>0</v>
      </c>
      <c r="BG39" s="25">
        <f>BG36+BG37+BG38</f>
        <v>0</v>
      </c>
      <c r="BH39" s="26">
        <f t="shared" si="127"/>
        <v>0</v>
      </c>
      <c r="BI39" s="25">
        <f>BI36+BI37+BI38</f>
        <v>0</v>
      </c>
      <c r="BJ39" s="26">
        <f t="shared" si="128"/>
        <v>0</v>
      </c>
      <c r="BK39" s="25">
        <f>BK36+BK37+BK38</f>
        <v>0</v>
      </c>
      <c r="BL39" s="26">
        <f t="shared" si="129"/>
        <v>0</v>
      </c>
      <c r="BM39" s="25">
        <f>BM36+BM37+BM38</f>
        <v>42</v>
      </c>
      <c r="BN39" s="26">
        <f t="shared" si="130"/>
        <v>91.30434782608695</v>
      </c>
      <c r="BO39" s="25">
        <f>BO36+BO37+BO38</f>
        <v>0</v>
      </c>
      <c r="BP39" s="26">
        <f t="shared" si="131"/>
        <v>0</v>
      </c>
      <c r="BQ39" s="25">
        <f>BQ36+BQ37+BQ38</f>
        <v>46</v>
      </c>
      <c r="BR39" s="26">
        <f t="shared" si="132"/>
        <v>100</v>
      </c>
      <c r="BS39" s="25">
        <f>BS36+BS37+BS38</f>
        <v>0</v>
      </c>
      <c r="BT39" s="26">
        <f t="shared" si="133"/>
        <v>0</v>
      </c>
      <c r="BU39" s="25">
        <f>BU36+BU37+BU38</f>
        <v>33</v>
      </c>
      <c r="BV39" s="26">
        <f t="shared" si="134"/>
        <v>71.73913043478261</v>
      </c>
      <c r="BW39" s="25">
        <f>BW36+BW37+BW38</f>
        <v>0</v>
      </c>
      <c r="BX39" s="26">
        <f t="shared" si="135"/>
        <v>0</v>
      </c>
      <c r="BY39" s="25">
        <f>BY36+BY37+BY38</f>
        <v>25</v>
      </c>
      <c r="BZ39" s="26">
        <f t="shared" si="136"/>
        <v>54.34782608695652</v>
      </c>
      <c r="CA39" s="25">
        <f>CA36+CA37+CA38</f>
        <v>0</v>
      </c>
      <c r="CB39" s="26">
        <f t="shared" si="137"/>
        <v>0</v>
      </c>
      <c r="CC39" s="25">
        <f>CC36+CC37+CC38</f>
        <v>46</v>
      </c>
      <c r="CD39" s="26">
        <f t="shared" si="138"/>
        <v>100</v>
      </c>
      <c r="CE39" s="25">
        <f>CE36+CE37+CE38</f>
        <v>0</v>
      </c>
      <c r="CF39" s="26">
        <f t="shared" si="139"/>
        <v>0</v>
      </c>
      <c r="CG39" s="25">
        <f>CG36+CG37+CG38</f>
        <v>0</v>
      </c>
      <c r="CH39" s="26">
        <f t="shared" si="140"/>
        <v>0</v>
      </c>
      <c r="CI39" s="25">
        <f>CI36+CI37+CI38</f>
        <v>0</v>
      </c>
      <c r="CJ39" s="26">
        <f t="shared" si="141"/>
        <v>0</v>
      </c>
      <c r="CK39" s="25">
        <f>CK36+CK37+CK38</f>
        <v>0</v>
      </c>
      <c r="CL39" s="26">
        <f t="shared" si="142"/>
        <v>0</v>
      </c>
      <c r="CM39" s="25">
        <f>CM36+CM37+CM38</f>
        <v>0</v>
      </c>
      <c r="CN39" s="26">
        <f t="shared" si="143"/>
        <v>0</v>
      </c>
      <c r="CO39" s="25">
        <f>CO36+CO37+CO38</f>
        <v>0</v>
      </c>
      <c r="CP39" s="26">
        <f t="shared" si="144"/>
        <v>0</v>
      </c>
      <c r="CQ39" s="25">
        <f>CQ36+CQ37+CQ38</f>
        <v>0</v>
      </c>
      <c r="CR39" s="26">
        <f t="shared" si="145"/>
        <v>0</v>
      </c>
      <c r="CS39" s="25">
        <f>CS36+CS37+CS38</f>
        <v>0</v>
      </c>
      <c r="CT39" s="26">
        <f t="shared" si="146"/>
        <v>0</v>
      </c>
      <c r="CU39" s="25">
        <f>CU36+CU37+CU38</f>
        <v>0</v>
      </c>
      <c r="CV39" s="26">
        <f t="shared" si="147"/>
        <v>0</v>
      </c>
      <c r="CW39" s="25">
        <f>CW36+CW37+CW38</f>
        <v>33</v>
      </c>
      <c r="CX39" s="26">
        <f t="shared" si="148"/>
        <v>48.967741935483865</v>
      </c>
      <c r="CY39" s="25">
        <f>CY36+CY37+CY38</f>
        <v>0</v>
      </c>
      <c r="CZ39" s="26">
        <f t="shared" si="149"/>
        <v>0</v>
      </c>
      <c r="DA39" s="25">
        <f>DA36+DA37+DA38</f>
        <v>0</v>
      </c>
      <c r="DB39" s="26">
        <f t="shared" si="150"/>
        <v>0</v>
      </c>
    </row>
    <row r="40" spans="1:106" ht="12.75">
      <c r="A40" s="37" t="s">
        <v>33</v>
      </c>
      <c r="B40" s="7">
        <v>17</v>
      </c>
      <c r="C40" s="7"/>
      <c r="D40" s="20">
        <f t="shared" si="99"/>
        <v>0</v>
      </c>
      <c r="E40" s="7">
        <v>12</v>
      </c>
      <c r="F40" s="20">
        <f t="shared" si="100"/>
        <v>70.58823529411765</v>
      </c>
      <c r="G40" s="7"/>
      <c r="H40" s="20">
        <f t="shared" si="101"/>
        <v>0</v>
      </c>
      <c r="I40" s="7">
        <v>14</v>
      </c>
      <c r="J40" s="20">
        <f t="shared" si="102"/>
        <v>82.3529411764706</v>
      </c>
      <c r="K40" s="7"/>
      <c r="L40" s="20">
        <f t="shared" si="103"/>
        <v>0</v>
      </c>
      <c r="M40" s="7">
        <v>12</v>
      </c>
      <c r="N40" s="20">
        <f t="shared" si="104"/>
        <v>70.58823529411765</v>
      </c>
      <c r="O40" s="7"/>
      <c r="P40" s="20">
        <f t="shared" si="105"/>
        <v>0</v>
      </c>
      <c r="Q40" s="7">
        <v>11</v>
      </c>
      <c r="R40" s="20">
        <f t="shared" si="106"/>
        <v>64.70588235294117</v>
      </c>
      <c r="S40" s="7"/>
      <c r="T40" s="20">
        <f t="shared" si="107"/>
        <v>0</v>
      </c>
      <c r="U40" s="7">
        <v>11</v>
      </c>
      <c r="V40" s="20">
        <f t="shared" si="108"/>
        <v>64.70588235294117</v>
      </c>
      <c r="W40" s="7"/>
      <c r="X40" s="20">
        <f t="shared" si="109"/>
        <v>0</v>
      </c>
      <c r="Y40" s="7">
        <v>14</v>
      </c>
      <c r="Z40" s="20">
        <f t="shared" si="110"/>
        <v>82.3529411764706</v>
      </c>
      <c r="AA40" s="7"/>
      <c r="AB40" s="20">
        <f t="shared" si="111"/>
        <v>0</v>
      </c>
      <c r="AC40" s="7">
        <v>11</v>
      </c>
      <c r="AD40" s="20">
        <f t="shared" si="112"/>
        <v>64.70588235294117</v>
      </c>
      <c r="AE40" s="7"/>
      <c r="AF40" s="20">
        <f t="shared" si="113"/>
        <v>0</v>
      </c>
      <c r="AG40" s="7">
        <v>13</v>
      </c>
      <c r="AH40" s="20">
        <f t="shared" si="114"/>
        <v>76.47058823529412</v>
      </c>
      <c r="AI40" s="7"/>
      <c r="AJ40" s="20">
        <f t="shared" si="115"/>
        <v>0</v>
      </c>
      <c r="AK40" s="7">
        <v>15</v>
      </c>
      <c r="AL40" s="20">
        <f t="shared" si="116"/>
        <v>88.23529411764706</v>
      </c>
      <c r="AM40" s="7"/>
      <c r="AN40" s="20">
        <f t="shared" si="117"/>
        <v>0</v>
      </c>
      <c r="AO40" s="7">
        <v>11</v>
      </c>
      <c r="AP40" s="20">
        <f t="shared" si="118"/>
        <v>64.70588235294117</v>
      </c>
      <c r="AQ40" s="7"/>
      <c r="AR40" s="20">
        <f t="shared" si="119"/>
        <v>0</v>
      </c>
      <c r="AS40" s="7">
        <v>12</v>
      </c>
      <c r="AT40" s="20">
        <f t="shared" si="120"/>
        <v>70.58823529411765</v>
      </c>
      <c r="AU40" s="7"/>
      <c r="AV40" s="20">
        <f t="shared" si="121"/>
        <v>0</v>
      </c>
      <c r="AW40" s="7">
        <v>12</v>
      </c>
      <c r="AX40" s="20">
        <f t="shared" si="122"/>
        <v>70.58823529411765</v>
      </c>
      <c r="AY40" s="7"/>
      <c r="AZ40" s="20">
        <f t="shared" si="123"/>
        <v>0</v>
      </c>
      <c r="BA40" s="7"/>
      <c r="BB40" s="20">
        <f t="shared" si="124"/>
        <v>0</v>
      </c>
      <c r="BC40" s="7"/>
      <c r="BD40" s="20">
        <f t="shared" si="125"/>
        <v>0</v>
      </c>
      <c r="BE40" s="7"/>
      <c r="BF40" s="20">
        <f t="shared" si="126"/>
        <v>0</v>
      </c>
      <c r="BG40" s="7"/>
      <c r="BH40" s="20">
        <f t="shared" si="127"/>
        <v>0</v>
      </c>
      <c r="BI40" s="7"/>
      <c r="BJ40" s="20">
        <f t="shared" si="128"/>
        <v>0</v>
      </c>
      <c r="BK40" s="7"/>
      <c r="BL40" s="20">
        <f t="shared" si="129"/>
        <v>0</v>
      </c>
      <c r="BM40" s="7">
        <v>17</v>
      </c>
      <c r="BN40" s="20">
        <f t="shared" si="130"/>
        <v>100</v>
      </c>
      <c r="BO40" s="7"/>
      <c r="BP40" s="20">
        <f t="shared" si="131"/>
        <v>0</v>
      </c>
      <c r="BQ40" s="7"/>
      <c r="BR40" s="20">
        <f t="shared" si="132"/>
        <v>0</v>
      </c>
      <c r="BS40" s="7"/>
      <c r="BT40" s="20">
        <f t="shared" si="133"/>
        <v>0</v>
      </c>
      <c r="BU40" s="7">
        <v>17</v>
      </c>
      <c r="BV40" s="20">
        <f t="shared" si="134"/>
        <v>100</v>
      </c>
      <c r="BW40" s="7"/>
      <c r="BX40" s="20">
        <f t="shared" si="135"/>
        <v>0</v>
      </c>
      <c r="BY40" s="7"/>
      <c r="BZ40" s="20">
        <f t="shared" si="136"/>
        <v>0</v>
      </c>
      <c r="CA40" s="7"/>
      <c r="CB40" s="20">
        <f t="shared" si="137"/>
        <v>0</v>
      </c>
      <c r="CC40" s="7">
        <v>17</v>
      </c>
      <c r="CD40" s="20">
        <f t="shared" si="138"/>
        <v>100</v>
      </c>
      <c r="CE40" s="7"/>
      <c r="CF40" s="20">
        <f t="shared" si="139"/>
        <v>0</v>
      </c>
      <c r="CG40" s="7">
        <v>12</v>
      </c>
      <c r="CH40" s="20">
        <f t="shared" si="140"/>
        <v>14.571428571428571</v>
      </c>
      <c r="CI40" s="7"/>
      <c r="CJ40" s="20">
        <f t="shared" si="141"/>
        <v>0</v>
      </c>
      <c r="CK40" s="7">
        <v>11</v>
      </c>
      <c r="CL40" s="20">
        <f t="shared" si="142"/>
        <v>13.357142857142856</v>
      </c>
      <c r="CM40" s="7"/>
      <c r="CN40" s="20">
        <f t="shared" si="143"/>
        <v>0</v>
      </c>
      <c r="CO40" s="7">
        <v>13</v>
      </c>
      <c r="CP40" s="20">
        <f t="shared" si="144"/>
        <v>15.785714285714285</v>
      </c>
      <c r="CQ40" s="7"/>
      <c r="CR40" s="20">
        <f t="shared" si="145"/>
        <v>0</v>
      </c>
      <c r="CS40" s="7"/>
      <c r="CT40" s="20">
        <f t="shared" si="146"/>
        <v>0</v>
      </c>
      <c r="CU40" s="7"/>
      <c r="CV40" s="20">
        <f t="shared" si="147"/>
        <v>0</v>
      </c>
      <c r="CW40" s="7"/>
      <c r="CX40" s="20">
        <f t="shared" si="148"/>
        <v>0</v>
      </c>
      <c r="CY40" s="7"/>
      <c r="CZ40" s="20">
        <f t="shared" si="149"/>
        <v>0</v>
      </c>
      <c r="DA40" s="7"/>
      <c r="DB40" s="20">
        <f t="shared" si="150"/>
        <v>0</v>
      </c>
    </row>
    <row r="41" spans="1:106" ht="12.75">
      <c r="A41" s="37" t="s">
        <v>53</v>
      </c>
      <c r="B41" s="7">
        <v>12</v>
      </c>
      <c r="C41" s="7"/>
      <c r="D41" s="20">
        <f t="shared" si="99"/>
        <v>0</v>
      </c>
      <c r="E41" s="7">
        <v>7</v>
      </c>
      <c r="F41" s="20">
        <f t="shared" si="100"/>
        <v>58.333333333333336</v>
      </c>
      <c r="G41" s="7"/>
      <c r="H41" s="20">
        <f t="shared" si="101"/>
        <v>0</v>
      </c>
      <c r="I41" s="7">
        <v>8</v>
      </c>
      <c r="J41" s="20">
        <f t="shared" si="102"/>
        <v>66.66666666666667</v>
      </c>
      <c r="K41" s="7"/>
      <c r="L41" s="20">
        <f t="shared" si="103"/>
        <v>0</v>
      </c>
      <c r="M41" s="7">
        <v>8</v>
      </c>
      <c r="N41" s="20">
        <f t="shared" si="104"/>
        <v>66.66666666666667</v>
      </c>
      <c r="O41" s="7"/>
      <c r="P41" s="20">
        <f t="shared" si="105"/>
        <v>0</v>
      </c>
      <c r="Q41" s="7">
        <v>9</v>
      </c>
      <c r="R41" s="20">
        <f t="shared" si="106"/>
        <v>75</v>
      </c>
      <c r="S41" s="7"/>
      <c r="T41" s="20">
        <f t="shared" si="107"/>
        <v>0</v>
      </c>
      <c r="U41" s="7">
        <v>8</v>
      </c>
      <c r="V41" s="20">
        <f t="shared" si="108"/>
        <v>66.66666666666667</v>
      </c>
      <c r="W41" s="7"/>
      <c r="X41" s="20">
        <f t="shared" si="109"/>
        <v>0</v>
      </c>
      <c r="Y41" s="7">
        <v>12</v>
      </c>
      <c r="Z41" s="20">
        <f t="shared" si="110"/>
        <v>100</v>
      </c>
      <c r="AA41" s="7"/>
      <c r="AB41" s="20">
        <f t="shared" si="111"/>
        <v>0</v>
      </c>
      <c r="AC41" s="7">
        <v>6</v>
      </c>
      <c r="AD41" s="20">
        <f t="shared" si="112"/>
        <v>50</v>
      </c>
      <c r="AE41" s="7"/>
      <c r="AF41" s="20">
        <f t="shared" si="113"/>
        <v>0</v>
      </c>
      <c r="AG41" s="7">
        <v>6</v>
      </c>
      <c r="AH41" s="20">
        <f t="shared" si="114"/>
        <v>50</v>
      </c>
      <c r="AI41" s="7"/>
      <c r="AJ41" s="20">
        <f t="shared" si="115"/>
        <v>0</v>
      </c>
      <c r="AK41" s="7">
        <v>8</v>
      </c>
      <c r="AL41" s="20">
        <f t="shared" si="116"/>
        <v>66.66666666666667</v>
      </c>
      <c r="AM41" s="7"/>
      <c r="AN41" s="20">
        <f t="shared" si="117"/>
        <v>0</v>
      </c>
      <c r="AO41" s="7">
        <v>3</v>
      </c>
      <c r="AP41" s="20">
        <f t="shared" si="118"/>
        <v>25</v>
      </c>
      <c r="AQ41" s="7"/>
      <c r="AR41" s="20">
        <f t="shared" si="119"/>
        <v>0</v>
      </c>
      <c r="AS41" s="7">
        <v>8</v>
      </c>
      <c r="AT41" s="20">
        <f t="shared" si="120"/>
        <v>66.66666666666667</v>
      </c>
      <c r="AU41" s="7"/>
      <c r="AV41" s="20">
        <f t="shared" si="121"/>
        <v>0</v>
      </c>
      <c r="AW41" s="7">
        <v>7</v>
      </c>
      <c r="AX41" s="20">
        <f t="shared" si="122"/>
        <v>58.333333333333336</v>
      </c>
      <c r="AY41" s="7"/>
      <c r="AZ41" s="20">
        <f t="shared" si="123"/>
        <v>0</v>
      </c>
      <c r="BA41" s="7">
        <v>0</v>
      </c>
      <c r="BB41" s="20">
        <f t="shared" si="124"/>
        <v>0</v>
      </c>
      <c r="BC41" s="7">
        <v>0</v>
      </c>
      <c r="BD41" s="20">
        <f t="shared" si="125"/>
        <v>0</v>
      </c>
      <c r="BE41" s="7"/>
      <c r="BF41" s="20">
        <f t="shared" si="126"/>
        <v>0</v>
      </c>
      <c r="BG41" s="7"/>
      <c r="BH41" s="20">
        <f t="shared" si="127"/>
        <v>0</v>
      </c>
      <c r="BI41" s="7"/>
      <c r="BJ41" s="20">
        <f t="shared" si="128"/>
        <v>0</v>
      </c>
      <c r="BK41" s="7">
        <v>0</v>
      </c>
      <c r="BL41" s="20">
        <f t="shared" si="129"/>
        <v>0</v>
      </c>
      <c r="BM41" s="39"/>
      <c r="BN41" s="20">
        <f t="shared" si="130"/>
        <v>0</v>
      </c>
      <c r="BO41" s="7"/>
      <c r="BP41" s="20">
        <f t="shared" si="131"/>
        <v>0</v>
      </c>
      <c r="BQ41" s="7"/>
      <c r="BR41" s="20">
        <f t="shared" si="132"/>
        <v>0</v>
      </c>
      <c r="BS41" s="7"/>
      <c r="BT41" s="20">
        <f t="shared" si="133"/>
        <v>0</v>
      </c>
      <c r="BU41" s="7">
        <v>12</v>
      </c>
      <c r="BV41" s="20">
        <f t="shared" si="134"/>
        <v>100</v>
      </c>
      <c r="BW41" s="7">
        <v>0</v>
      </c>
      <c r="BX41" s="20">
        <f t="shared" si="135"/>
        <v>0</v>
      </c>
      <c r="BY41" s="7"/>
      <c r="BZ41" s="20">
        <f t="shared" si="136"/>
        <v>0</v>
      </c>
      <c r="CA41" s="7"/>
      <c r="CB41" s="20">
        <f t="shared" si="137"/>
        <v>0</v>
      </c>
      <c r="CC41" s="28">
        <v>12</v>
      </c>
      <c r="CD41" s="20">
        <f t="shared" si="138"/>
        <v>100</v>
      </c>
      <c r="CE41" s="7"/>
      <c r="CF41" s="20">
        <f t="shared" si="139"/>
        <v>0</v>
      </c>
      <c r="CG41" s="7">
        <v>8</v>
      </c>
      <c r="CH41" s="20">
        <f t="shared" si="140"/>
        <v>8</v>
      </c>
      <c r="CI41" s="7">
        <v>0</v>
      </c>
      <c r="CJ41" s="20">
        <f t="shared" si="141"/>
        <v>0</v>
      </c>
      <c r="CK41" s="7">
        <v>10</v>
      </c>
      <c r="CL41" s="20">
        <f t="shared" si="142"/>
        <v>10</v>
      </c>
      <c r="CM41" s="7"/>
      <c r="CN41" s="20">
        <f t="shared" si="143"/>
        <v>0</v>
      </c>
      <c r="CO41" s="7">
        <v>7</v>
      </c>
      <c r="CP41" s="20">
        <f t="shared" si="144"/>
        <v>7</v>
      </c>
      <c r="CQ41" s="7"/>
      <c r="CR41" s="20">
        <f t="shared" si="145"/>
        <v>0</v>
      </c>
      <c r="CS41" s="7">
        <v>7</v>
      </c>
      <c r="CT41" s="20">
        <f t="shared" si="146"/>
        <v>7</v>
      </c>
      <c r="CU41" s="7">
        <v>0</v>
      </c>
      <c r="CV41" s="20">
        <f t="shared" si="147"/>
        <v>0</v>
      </c>
      <c r="CW41" s="7"/>
      <c r="CX41" s="20">
        <f t="shared" si="148"/>
        <v>0</v>
      </c>
      <c r="CY41" s="7"/>
      <c r="CZ41" s="20">
        <f t="shared" si="149"/>
        <v>0</v>
      </c>
      <c r="DA41" s="28"/>
      <c r="DB41" s="20">
        <f t="shared" si="150"/>
        <v>0</v>
      </c>
    </row>
    <row r="42" spans="1:106" ht="12.75">
      <c r="A42" s="23"/>
      <c r="B42" s="25">
        <f>B40+B41</f>
        <v>29</v>
      </c>
      <c r="C42" s="25">
        <f>C40+C41</f>
        <v>0</v>
      </c>
      <c r="D42" s="26">
        <f t="shared" si="99"/>
        <v>0</v>
      </c>
      <c r="E42" s="25">
        <f>E40+E41</f>
        <v>19</v>
      </c>
      <c r="F42" s="26">
        <f t="shared" si="100"/>
        <v>65.51724137931035</v>
      </c>
      <c r="G42" s="25">
        <f>G40+G41</f>
        <v>0</v>
      </c>
      <c r="H42" s="26">
        <f t="shared" si="101"/>
        <v>0</v>
      </c>
      <c r="I42" s="25">
        <f>I40+I41</f>
        <v>22</v>
      </c>
      <c r="J42" s="26">
        <f t="shared" si="102"/>
        <v>75.86206896551724</v>
      </c>
      <c r="K42" s="25">
        <f>K40+K41</f>
        <v>0</v>
      </c>
      <c r="L42" s="26">
        <f t="shared" si="103"/>
        <v>0</v>
      </c>
      <c r="M42" s="25">
        <f>M40+M41</f>
        <v>20</v>
      </c>
      <c r="N42" s="26">
        <f t="shared" si="104"/>
        <v>68.96551724137932</v>
      </c>
      <c r="O42" s="25">
        <f>O40+O41</f>
        <v>0</v>
      </c>
      <c r="P42" s="26">
        <f t="shared" si="105"/>
        <v>0</v>
      </c>
      <c r="Q42" s="25">
        <f>Q40+Q41</f>
        <v>20</v>
      </c>
      <c r="R42" s="26">
        <f t="shared" si="106"/>
        <v>68.96551724137932</v>
      </c>
      <c r="S42" s="25">
        <f>S40+S41</f>
        <v>0</v>
      </c>
      <c r="T42" s="26">
        <f t="shared" si="107"/>
        <v>0</v>
      </c>
      <c r="U42" s="25">
        <f>U40+U41</f>
        <v>19</v>
      </c>
      <c r="V42" s="26">
        <f t="shared" si="108"/>
        <v>65.51724137931035</v>
      </c>
      <c r="W42" s="25">
        <f>W40+W41</f>
        <v>0</v>
      </c>
      <c r="X42" s="26">
        <f t="shared" si="109"/>
        <v>0</v>
      </c>
      <c r="Y42" s="25">
        <f>Y40+Y41</f>
        <v>26</v>
      </c>
      <c r="Z42" s="26">
        <f t="shared" si="110"/>
        <v>89.65517241379311</v>
      </c>
      <c r="AA42" s="25">
        <f>AA40+AA41</f>
        <v>0</v>
      </c>
      <c r="AB42" s="26">
        <f t="shared" si="111"/>
        <v>0</v>
      </c>
      <c r="AC42" s="25">
        <f>AC40+AC41</f>
        <v>17</v>
      </c>
      <c r="AD42" s="26">
        <f t="shared" si="112"/>
        <v>58.62068965517241</v>
      </c>
      <c r="AE42" s="25">
        <f>AE40+AE41</f>
        <v>0</v>
      </c>
      <c r="AF42" s="26">
        <f t="shared" si="113"/>
        <v>0</v>
      </c>
      <c r="AG42" s="25">
        <f>AG40+AG41</f>
        <v>19</v>
      </c>
      <c r="AH42" s="26">
        <f t="shared" si="114"/>
        <v>65.51724137931035</v>
      </c>
      <c r="AI42" s="25">
        <f>AI40+AI41</f>
        <v>0</v>
      </c>
      <c r="AJ42" s="26">
        <f t="shared" si="115"/>
        <v>0</v>
      </c>
      <c r="AK42" s="25">
        <v>0</v>
      </c>
      <c r="AL42" s="26">
        <f t="shared" si="116"/>
        <v>0</v>
      </c>
      <c r="AM42" s="25">
        <f>AM40+AM41</f>
        <v>0</v>
      </c>
      <c r="AN42" s="26">
        <f t="shared" si="117"/>
        <v>0</v>
      </c>
      <c r="AO42" s="25">
        <f>AO40+AO41</f>
        <v>14</v>
      </c>
      <c r="AP42" s="26">
        <f t="shared" si="118"/>
        <v>48.275862068965516</v>
      </c>
      <c r="AQ42" s="25">
        <f>AQ40+AQ41</f>
        <v>0</v>
      </c>
      <c r="AR42" s="26">
        <f t="shared" si="119"/>
        <v>0</v>
      </c>
      <c r="AS42" s="25">
        <f>AS40+AS41</f>
        <v>20</v>
      </c>
      <c r="AT42" s="26">
        <f t="shared" si="120"/>
        <v>68.96551724137932</v>
      </c>
      <c r="AU42" s="25">
        <f>AU40+AU41</f>
        <v>0</v>
      </c>
      <c r="AV42" s="26">
        <f t="shared" si="121"/>
        <v>0</v>
      </c>
      <c r="AW42" s="25">
        <f>AW40+AW41</f>
        <v>19</v>
      </c>
      <c r="AX42" s="26">
        <f t="shared" si="122"/>
        <v>65.51724137931035</v>
      </c>
      <c r="AY42" s="25">
        <f>AY40+AY41</f>
        <v>0</v>
      </c>
      <c r="AZ42" s="26">
        <f t="shared" si="123"/>
        <v>0</v>
      </c>
      <c r="BA42" s="25">
        <f>BA40+BA41</f>
        <v>0</v>
      </c>
      <c r="BB42" s="26">
        <f t="shared" si="124"/>
        <v>0</v>
      </c>
      <c r="BC42" s="25">
        <f>BC40+BC41</f>
        <v>0</v>
      </c>
      <c r="BD42" s="26">
        <f t="shared" si="125"/>
        <v>0</v>
      </c>
      <c r="BE42" s="25">
        <f>BE40+BE41</f>
        <v>0</v>
      </c>
      <c r="BF42" s="26">
        <f t="shared" si="126"/>
        <v>0</v>
      </c>
      <c r="BG42" s="25">
        <f>BG40+BG41</f>
        <v>0</v>
      </c>
      <c r="BH42" s="26">
        <f t="shared" si="127"/>
        <v>0</v>
      </c>
      <c r="BI42" s="25">
        <f>BI40+BI41</f>
        <v>0</v>
      </c>
      <c r="BJ42" s="26">
        <f t="shared" si="128"/>
        <v>0</v>
      </c>
      <c r="BK42" s="25">
        <f>BK40+BK41</f>
        <v>0</v>
      </c>
      <c r="BL42" s="26">
        <f t="shared" si="129"/>
        <v>0</v>
      </c>
      <c r="BM42" s="25">
        <f>BM40+BM41</f>
        <v>17</v>
      </c>
      <c r="BN42" s="26">
        <f t="shared" si="130"/>
        <v>58.62068965517241</v>
      </c>
      <c r="BO42" s="25">
        <f>BO40+BO41</f>
        <v>0</v>
      </c>
      <c r="BP42" s="26">
        <f t="shared" si="131"/>
        <v>0</v>
      </c>
      <c r="BQ42" s="25">
        <f>BQ40+BQ41</f>
        <v>0</v>
      </c>
      <c r="BR42" s="26">
        <f t="shared" si="132"/>
        <v>0</v>
      </c>
      <c r="BS42" s="25">
        <f>BS40+BS41</f>
        <v>0</v>
      </c>
      <c r="BT42" s="26">
        <f t="shared" si="133"/>
        <v>0</v>
      </c>
      <c r="BU42" s="25">
        <f>BU40+BU41</f>
        <v>29</v>
      </c>
      <c r="BV42" s="26">
        <f t="shared" si="134"/>
        <v>100</v>
      </c>
      <c r="BW42" s="25">
        <f>BW40+BW41</f>
        <v>0</v>
      </c>
      <c r="BX42" s="26">
        <f t="shared" si="135"/>
        <v>0</v>
      </c>
      <c r="BY42" s="25">
        <f>BY40+BY41</f>
        <v>0</v>
      </c>
      <c r="BZ42" s="26">
        <f t="shared" si="136"/>
        <v>0</v>
      </c>
      <c r="CA42" s="25">
        <f>CA40+CA41</f>
        <v>0</v>
      </c>
      <c r="CB42" s="26">
        <f t="shared" si="137"/>
        <v>0</v>
      </c>
      <c r="CC42" s="25">
        <f>CC40+CC41</f>
        <v>29</v>
      </c>
      <c r="CD42" s="26">
        <f t="shared" si="138"/>
        <v>100</v>
      </c>
      <c r="CE42" s="25">
        <f>CE40+CE41</f>
        <v>0</v>
      </c>
      <c r="CF42" s="26">
        <f t="shared" si="139"/>
        <v>0</v>
      </c>
      <c r="CG42" s="25">
        <f>CG40+CG41</f>
        <v>20</v>
      </c>
      <c r="CH42" s="26">
        <f t="shared" si="140"/>
        <v>22.307692307692307</v>
      </c>
      <c r="CI42" s="25">
        <f>CI40+CI41</f>
        <v>0</v>
      </c>
      <c r="CJ42" s="26">
        <f t="shared" si="141"/>
        <v>0</v>
      </c>
      <c r="CK42" s="25">
        <f>CK40+CK41</f>
        <v>21</v>
      </c>
      <c r="CL42" s="26">
        <f t="shared" si="142"/>
        <v>23.42307692307692</v>
      </c>
      <c r="CM42" s="25">
        <f>CM40+CM41</f>
        <v>0</v>
      </c>
      <c r="CN42" s="26">
        <f t="shared" si="143"/>
        <v>0</v>
      </c>
      <c r="CO42" s="25">
        <f>CO40+CO41</f>
        <v>20</v>
      </c>
      <c r="CP42" s="26">
        <f t="shared" si="144"/>
        <v>22.307692307692307</v>
      </c>
      <c r="CQ42" s="25">
        <f>CQ40+CQ41</f>
        <v>0</v>
      </c>
      <c r="CR42" s="26">
        <f t="shared" si="145"/>
        <v>0</v>
      </c>
      <c r="CS42" s="25">
        <f>CS40+CS41</f>
        <v>7</v>
      </c>
      <c r="CT42" s="26">
        <f t="shared" si="146"/>
        <v>7.8076923076923075</v>
      </c>
      <c r="CU42" s="25">
        <f>CU40+CU41</f>
        <v>0</v>
      </c>
      <c r="CV42" s="26">
        <f t="shared" si="147"/>
        <v>0</v>
      </c>
      <c r="CW42" s="25">
        <f>CW40+CW41</f>
        <v>0</v>
      </c>
      <c r="CX42" s="26">
        <f t="shared" si="148"/>
        <v>0</v>
      </c>
      <c r="CY42" s="25">
        <f>CY40+CY41</f>
        <v>0</v>
      </c>
      <c r="CZ42" s="26">
        <f t="shared" si="149"/>
        <v>0</v>
      </c>
      <c r="DA42" s="25">
        <f>DA40+DA41</f>
        <v>0</v>
      </c>
      <c r="DB42" s="26">
        <f t="shared" si="150"/>
        <v>0</v>
      </c>
    </row>
    <row r="43" spans="1:106" ht="12.75">
      <c r="A43" s="35" t="s">
        <v>37</v>
      </c>
      <c r="B43" s="8">
        <v>18</v>
      </c>
      <c r="C43" s="14"/>
      <c r="D43" s="20">
        <f t="shared" si="99"/>
        <v>0</v>
      </c>
      <c r="E43" s="14">
        <v>10</v>
      </c>
      <c r="F43" s="20">
        <f t="shared" si="100"/>
        <v>55.55555555555556</v>
      </c>
      <c r="G43" s="14"/>
      <c r="H43" s="20">
        <f t="shared" si="101"/>
        <v>0</v>
      </c>
      <c r="I43" s="14">
        <v>12</v>
      </c>
      <c r="J43" s="20">
        <f t="shared" si="102"/>
        <v>66.66666666666667</v>
      </c>
      <c r="K43" s="14"/>
      <c r="L43" s="20">
        <f t="shared" si="103"/>
        <v>0</v>
      </c>
      <c r="M43" s="14">
        <v>11</v>
      </c>
      <c r="N43" s="20">
        <f t="shared" si="104"/>
        <v>61.111111111111114</v>
      </c>
      <c r="O43" s="14"/>
      <c r="P43" s="20">
        <f t="shared" si="105"/>
        <v>0</v>
      </c>
      <c r="Q43" s="14">
        <v>9</v>
      </c>
      <c r="R43" s="20">
        <f t="shared" si="106"/>
        <v>50</v>
      </c>
      <c r="S43" s="14"/>
      <c r="T43" s="20">
        <f t="shared" si="107"/>
        <v>0</v>
      </c>
      <c r="U43" s="14">
        <v>8</v>
      </c>
      <c r="V43" s="20">
        <f t="shared" si="108"/>
        <v>44.44444444444444</v>
      </c>
      <c r="W43" s="14"/>
      <c r="X43" s="20">
        <f t="shared" si="109"/>
        <v>0</v>
      </c>
      <c r="Y43" s="14">
        <v>13</v>
      </c>
      <c r="Z43" s="20">
        <f t="shared" si="110"/>
        <v>72.22222222222223</v>
      </c>
      <c r="AA43" s="14"/>
      <c r="AB43" s="20">
        <f t="shared" si="111"/>
        <v>0</v>
      </c>
      <c r="AC43" s="14">
        <v>10</v>
      </c>
      <c r="AD43" s="20">
        <f t="shared" si="112"/>
        <v>55.55555555555556</v>
      </c>
      <c r="AE43" s="14"/>
      <c r="AF43" s="20">
        <f t="shared" si="113"/>
        <v>0</v>
      </c>
      <c r="AG43" s="14">
        <v>10</v>
      </c>
      <c r="AH43" s="20">
        <f t="shared" si="114"/>
        <v>55.55555555555556</v>
      </c>
      <c r="AI43" s="14"/>
      <c r="AJ43" s="20">
        <f t="shared" si="115"/>
        <v>0</v>
      </c>
      <c r="AK43" s="14">
        <v>13</v>
      </c>
      <c r="AL43" s="20">
        <f t="shared" si="116"/>
        <v>72.22222222222223</v>
      </c>
      <c r="AM43" s="14"/>
      <c r="AN43" s="20">
        <f t="shared" si="117"/>
        <v>0</v>
      </c>
      <c r="AO43" s="14">
        <v>8</v>
      </c>
      <c r="AP43" s="20">
        <f t="shared" si="118"/>
        <v>44.44444444444444</v>
      </c>
      <c r="AQ43" s="14"/>
      <c r="AR43" s="20">
        <f t="shared" si="119"/>
        <v>0</v>
      </c>
      <c r="AS43" s="14">
        <v>11</v>
      </c>
      <c r="AT43" s="20">
        <f t="shared" si="120"/>
        <v>61.111111111111114</v>
      </c>
      <c r="AU43" s="14"/>
      <c r="AV43" s="20">
        <f t="shared" si="121"/>
        <v>0</v>
      </c>
      <c r="AW43" s="14">
        <v>10</v>
      </c>
      <c r="AX43" s="20">
        <f t="shared" si="122"/>
        <v>55.55555555555556</v>
      </c>
      <c r="AY43" s="14"/>
      <c r="AZ43" s="20">
        <f t="shared" si="123"/>
        <v>0</v>
      </c>
      <c r="BA43" s="14"/>
      <c r="BB43" s="20">
        <f t="shared" si="124"/>
        <v>0</v>
      </c>
      <c r="BC43" s="14"/>
      <c r="BD43" s="20">
        <f t="shared" si="125"/>
        <v>0</v>
      </c>
      <c r="BE43" s="14"/>
      <c r="BF43" s="20">
        <f t="shared" si="126"/>
        <v>0</v>
      </c>
      <c r="BG43" s="14"/>
      <c r="BH43" s="20">
        <f t="shared" si="127"/>
        <v>0</v>
      </c>
      <c r="BI43" s="13"/>
      <c r="BJ43" s="20">
        <f t="shared" si="128"/>
        <v>0</v>
      </c>
      <c r="BK43" s="14"/>
      <c r="BL43" s="20">
        <f t="shared" si="129"/>
        <v>0</v>
      </c>
      <c r="BM43" s="14">
        <v>18</v>
      </c>
      <c r="BN43" s="20">
        <f t="shared" si="130"/>
        <v>100</v>
      </c>
      <c r="BO43" s="14"/>
      <c r="BP43" s="20">
        <f t="shared" si="131"/>
        <v>0</v>
      </c>
      <c r="BQ43" s="14">
        <v>18</v>
      </c>
      <c r="BR43" s="20">
        <f t="shared" si="132"/>
        <v>100</v>
      </c>
      <c r="BS43" s="14"/>
      <c r="BT43" s="20">
        <f t="shared" si="133"/>
        <v>0</v>
      </c>
      <c r="BU43" s="14">
        <v>16</v>
      </c>
      <c r="BV43" s="20">
        <f t="shared" si="134"/>
        <v>88.88888888888889</v>
      </c>
      <c r="BW43" s="14"/>
      <c r="BX43" s="20">
        <f t="shared" si="135"/>
        <v>0</v>
      </c>
      <c r="BY43" s="14"/>
      <c r="BZ43" s="20">
        <f t="shared" si="136"/>
        <v>0</v>
      </c>
      <c r="CA43" s="14"/>
      <c r="CB43" s="20">
        <f t="shared" si="137"/>
        <v>0</v>
      </c>
      <c r="CC43" s="14">
        <v>18</v>
      </c>
      <c r="CD43" s="20">
        <f t="shared" si="138"/>
        <v>100</v>
      </c>
      <c r="CE43" s="14"/>
      <c r="CF43" s="20">
        <f t="shared" si="139"/>
        <v>0</v>
      </c>
      <c r="CG43" s="13">
        <v>10</v>
      </c>
      <c r="CH43" s="20">
        <f t="shared" si="140"/>
        <v>13.846153846153845</v>
      </c>
      <c r="CI43" s="14"/>
      <c r="CJ43" s="20">
        <f t="shared" si="141"/>
        <v>0</v>
      </c>
      <c r="CK43" s="14"/>
      <c r="CL43" s="20">
        <f t="shared" si="142"/>
        <v>0</v>
      </c>
      <c r="CM43" s="14"/>
      <c r="CN43" s="20">
        <f t="shared" si="143"/>
        <v>0</v>
      </c>
      <c r="CO43" s="14"/>
      <c r="CP43" s="20">
        <f t="shared" si="144"/>
        <v>0</v>
      </c>
      <c r="CQ43" s="14"/>
      <c r="CR43" s="20">
        <f t="shared" si="145"/>
        <v>0</v>
      </c>
      <c r="CS43" s="14">
        <v>15</v>
      </c>
      <c r="CT43" s="20">
        <f t="shared" si="146"/>
        <v>20.769230769230766</v>
      </c>
      <c r="CU43" s="14"/>
      <c r="CV43" s="20">
        <f t="shared" si="147"/>
        <v>0</v>
      </c>
      <c r="CW43" s="14"/>
      <c r="CX43" s="20">
        <f t="shared" si="148"/>
        <v>0</v>
      </c>
      <c r="CY43" s="14"/>
      <c r="CZ43" s="20">
        <f t="shared" si="149"/>
        <v>0</v>
      </c>
      <c r="DA43" s="14">
        <v>11</v>
      </c>
      <c r="DB43" s="20">
        <f t="shared" si="150"/>
        <v>15.23076923076923</v>
      </c>
    </row>
    <row r="44" spans="1:106" ht="12.75">
      <c r="A44" s="8"/>
      <c r="B44" s="8"/>
      <c r="C44" s="14"/>
      <c r="D44" s="20"/>
      <c r="E44" s="14"/>
      <c r="F44" s="20"/>
      <c r="G44" s="14"/>
      <c r="H44" s="20"/>
      <c r="I44" s="14"/>
      <c r="J44" s="20"/>
      <c r="K44" s="14"/>
      <c r="L44" s="20"/>
      <c r="M44" s="14"/>
      <c r="N44" s="20"/>
      <c r="O44" s="14"/>
      <c r="P44" s="20"/>
      <c r="Q44" s="14"/>
      <c r="R44" s="20"/>
      <c r="S44" s="14"/>
      <c r="T44" s="20"/>
      <c r="U44" s="14"/>
      <c r="V44" s="20"/>
      <c r="W44" s="14"/>
      <c r="X44" s="20"/>
      <c r="Y44" s="14"/>
      <c r="Z44" s="20"/>
      <c r="AA44" s="14"/>
      <c r="AB44" s="20"/>
      <c r="AC44" s="14"/>
      <c r="AD44" s="20"/>
      <c r="AE44" s="14"/>
      <c r="AF44" s="20"/>
      <c r="AG44" s="14"/>
      <c r="AH44" s="20"/>
      <c r="AI44" s="14"/>
      <c r="AJ44" s="20"/>
      <c r="AK44" s="14"/>
      <c r="AL44" s="20"/>
      <c r="AM44" s="14"/>
      <c r="AN44" s="20"/>
      <c r="AO44" s="14"/>
      <c r="AP44" s="20"/>
      <c r="AQ44" s="14"/>
      <c r="AR44" s="20"/>
      <c r="AS44" s="14"/>
      <c r="AT44" s="20"/>
      <c r="AU44" s="14"/>
      <c r="AV44" s="20"/>
      <c r="AW44" s="14"/>
      <c r="AX44" s="20"/>
      <c r="AY44" s="14"/>
      <c r="AZ44" s="20"/>
      <c r="BA44" s="14"/>
      <c r="BB44" s="20"/>
      <c r="BC44" s="14"/>
      <c r="BD44" s="20"/>
      <c r="BE44" s="14"/>
      <c r="BF44" s="20"/>
      <c r="BG44" s="14"/>
      <c r="BH44" s="20"/>
      <c r="BI44" s="13"/>
      <c r="BJ44" s="20"/>
      <c r="BK44" s="14"/>
      <c r="BL44" s="20"/>
      <c r="BM44" s="14"/>
      <c r="BN44" s="20"/>
      <c r="BO44" s="14"/>
      <c r="BP44" s="20"/>
      <c r="BQ44" s="14"/>
      <c r="BR44" s="20"/>
      <c r="BS44" s="14"/>
      <c r="BT44" s="20"/>
      <c r="BU44" s="14"/>
      <c r="BV44" s="20"/>
      <c r="BW44" s="14"/>
      <c r="BX44" s="20"/>
      <c r="BY44" s="14"/>
      <c r="BZ44" s="20"/>
      <c r="CA44" s="14"/>
      <c r="CB44" s="20"/>
      <c r="CC44" s="14"/>
      <c r="CD44" s="20"/>
      <c r="CE44" s="14"/>
      <c r="CF44" s="20"/>
      <c r="CG44" s="13"/>
      <c r="CH44" s="20"/>
      <c r="CI44" s="14"/>
      <c r="CJ44" s="20"/>
      <c r="CK44" s="14"/>
      <c r="CL44" s="20"/>
      <c r="CM44" s="14"/>
      <c r="CN44" s="20"/>
      <c r="CO44" s="14"/>
      <c r="CP44" s="20"/>
      <c r="CQ44" s="14"/>
      <c r="CR44" s="20"/>
      <c r="CS44" s="14"/>
      <c r="CT44" s="20"/>
      <c r="CU44" s="14"/>
      <c r="CV44" s="20"/>
      <c r="CW44" s="14"/>
      <c r="CX44" s="20"/>
      <c r="CY44" s="14"/>
      <c r="CZ44" s="20"/>
      <c r="DA44" s="14"/>
      <c r="DB44" s="20"/>
    </row>
    <row r="45" spans="1:106" ht="12.75">
      <c r="A45" s="9"/>
      <c r="B45" s="7"/>
      <c r="C45" s="14"/>
      <c r="D45" s="20"/>
      <c r="E45" s="7"/>
      <c r="F45" s="20"/>
      <c r="G45" s="14"/>
      <c r="H45" s="20"/>
      <c r="I45" s="7"/>
      <c r="J45" s="20"/>
      <c r="K45" s="14"/>
      <c r="L45" s="20"/>
      <c r="M45" s="7"/>
      <c r="N45" s="20"/>
      <c r="O45" s="14"/>
      <c r="P45" s="20"/>
      <c r="Q45" s="14"/>
      <c r="R45" s="20"/>
      <c r="S45" s="14"/>
      <c r="T45" s="20"/>
      <c r="U45" s="14"/>
      <c r="V45" s="20"/>
      <c r="W45" s="14"/>
      <c r="X45" s="20"/>
      <c r="Y45" s="7"/>
      <c r="Z45" s="20"/>
      <c r="AA45" s="14"/>
      <c r="AB45" s="20"/>
      <c r="AC45" s="7"/>
      <c r="AD45" s="20"/>
      <c r="AE45" s="14"/>
      <c r="AF45" s="20"/>
      <c r="AG45" s="7"/>
      <c r="AH45" s="20"/>
      <c r="AI45" s="14"/>
      <c r="AJ45" s="20"/>
      <c r="AK45" s="7"/>
      <c r="AL45" s="20"/>
      <c r="AM45" s="14"/>
      <c r="AN45" s="20"/>
      <c r="AO45" s="7"/>
      <c r="AP45" s="20"/>
      <c r="AQ45" s="14"/>
      <c r="AR45" s="20"/>
      <c r="AS45" s="7"/>
      <c r="AT45" s="20"/>
      <c r="AU45" s="14"/>
      <c r="AV45" s="20"/>
      <c r="AW45" s="7"/>
      <c r="AX45" s="20"/>
      <c r="AY45" s="14"/>
      <c r="AZ45" s="20"/>
      <c r="BA45" s="14"/>
      <c r="BB45" s="20"/>
      <c r="BC45" s="14"/>
      <c r="BD45" s="20"/>
      <c r="BE45" s="7"/>
      <c r="BF45" s="20"/>
      <c r="BG45" s="14"/>
      <c r="BH45" s="20"/>
      <c r="BI45" s="15"/>
      <c r="BJ45" s="20"/>
      <c r="BK45" s="14"/>
      <c r="BL45" s="20"/>
      <c r="BM45" s="7"/>
      <c r="BN45" s="20"/>
      <c r="BO45" s="14"/>
      <c r="BP45" s="20"/>
      <c r="BQ45" s="7"/>
      <c r="BR45" s="20"/>
      <c r="BS45" s="14"/>
      <c r="BT45" s="20"/>
      <c r="BU45" s="14"/>
      <c r="BV45" s="20"/>
      <c r="BW45" s="14"/>
      <c r="BX45" s="20"/>
      <c r="BY45" s="7"/>
      <c r="BZ45" s="20"/>
      <c r="CA45" s="14"/>
      <c r="CB45" s="20"/>
      <c r="CC45" s="7"/>
      <c r="CD45" s="20"/>
      <c r="CE45" s="14"/>
      <c r="CF45" s="20"/>
      <c r="CG45" s="15"/>
      <c r="CH45" s="20"/>
      <c r="CI45" s="14"/>
      <c r="CJ45" s="20"/>
      <c r="CK45" s="7"/>
      <c r="CL45" s="20"/>
      <c r="CM45" s="14"/>
      <c r="CN45" s="20"/>
      <c r="CO45" s="7"/>
      <c r="CP45" s="20"/>
      <c r="CQ45" s="14"/>
      <c r="CR45" s="20"/>
      <c r="CS45" s="14"/>
      <c r="CT45" s="20"/>
      <c r="CU45" s="14"/>
      <c r="CV45" s="20"/>
      <c r="CW45" s="7"/>
      <c r="CX45" s="20"/>
      <c r="CY45" s="14"/>
      <c r="CZ45" s="20"/>
      <c r="DA45" s="7"/>
      <c r="DB45" s="20"/>
    </row>
    <row r="46" spans="1:106" ht="12.75">
      <c r="A46" s="24"/>
      <c r="B46" s="27">
        <f>B43+B44</f>
        <v>18</v>
      </c>
      <c r="C46" s="27">
        <f>C43+C45</f>
        <v>0</v>
      </c>
      <c r="D46" s="26">
        <f>C46*100/B46</f>
        <v>0</v>
      </c>
      <c r="E46" s="27">
        <f>E43+E45</f>
        <v>10</v>
      </c>
      <c r="F46" s="26">
        <f>E46*100/B46</f>
        <v>55.55555555555556</v>
      </c>
      <c r="G46" s="27">
        <f>G43+G45</f>
        <v>0</v>
      </c>
      <c r="H46" s="26">
        <f>G46*100/B46</f>
        <v>0</v>
      </c>
      <c r="I46" s="27">
        <f>I43+I45</f>
        <v>12</v>
      </c>
      <c r="J46" s="26">
        <f>I46*100/B46</f>
        <v>66.66666666666667</v>
      </c>
      <c r="K46" s="27">
        <f>K43+K45</f>
        <v>0</v>
      </c>
      <c r="L46" s="26">
        <f>K46*100/B46</f>
        <v>0</v>
      </c>
      <c r="M46" s="27">
        <f>M43+M45</f>
        <v>11</v>
      </c>
      <c r="N46" s="26">
        <f>M46*100/B46</f>
        <v>61.111111111111114</v>
      </c>
      <c r="O46" s="27">
        <f>O43+O45</f>
        <v>0</v>
      </c>
      <c r="P46" s="26">
        <f>O46*100/B46</f>
        <v>0</v>
      </c>
      <c r="Q46" s="27">
        <f>Q43+Q45</f>
        <v>9</v>
      </c>
      <c r="R46" s="26">
        <f>Q46*100/B46</f>
        <v>50</v>
      </c>
      <c r="S46" s="27">
        <f>S43+S45</f>
        <v>0</v>
      </c>
      <c r="T46" s="26">
        <f>S46*100/B46</f>
        <v>0</v>
      </c>
      <c r="U46" s="27">
        <f>U43+U45</f>
        <v>8</v>
      </c>
      <c r="V46" s="26">
        <f>U46*100/B46</f>
        <v>44.44444444444444</v>
      </c>
      <c r="W46" s="27">
        <f>W43+W45</f>
        <v>0</v>
      </c>
      <c r="X46" s="26">
        <f>W46*100/B46</f>
        <v>0</v>
      </c>
      <c r="Y46" s="27">
        <f>Y43+Y45</f>
        <v>13</v>
      </c>
      <c r="Z46" s="26">
        <f>Y46*100/B46</f>
        <v>72.22222222222223</v>
      </c>
      <c r="AA46" s="27">
        <f>AA43+AA45</f>
        <v>0</v>
      </c>
      <c r="AB46" s="26">
        <f>AA46*100/B46</f>
        <v>0</v>
      </c>
      <c r="AC46" s="27">
        <f>AC43+AC45</f>
        <v>10</v>
      </c>
      <c r="AD46" s="26">
        <f>AC46*100/B46</f>
        <v>55.55555555555556</v>
      </c>
      <c r="AE46" s="27">
        <f>AE43+AE45</f>
        <v>0</v>
      </c>
      <c r="AF46" s="26">
        <f>AE46*100/B46</f>
        <v>0</v>
      </c>
      <c r="AG46" s="27">
        <f>AG43+AG45</f>
        <v>10</v>
      </c>
      <c r="AH46" s="26">
        <f>AG46*100/B46</f>
        <v>55.55555555555556</v>
      </c>
      <c r="AI46" s="27">
        <f>AI43+AI45</f>
        <v>0</v>
      </c>
      <c r="AJ46" s="26">
        <f>AI46*100/B46</f>
        <v>0</v>
      </c>
      <c r="AK46" s="27">
        <f>AK43+AK45</f>
        <v>13</v>
      </c>
      <c r="AL46" s="26">
        <f>AK46*100/B46</f>
        <v>72.22222222222223</v>
      </c>
      <c r="AM46" s="27">
        <f>AM43+AM45</f>
        <v>0</v>
      </c>
      <c r="AN46" s="26">
        <f>AM46*100/B46</f>
        <v>0</v>
      </c>
      <c r="AO46" s="27">
        <f>AO43+AO45</f>
        <v>8</v>
      </c>
      <c r="AP46" s="26">
        <f>AO46*100/B46</f>
        <v>44.44444444444444</v>
      </c>
      <c r="AQ46" s="27">
        <f>AQ43+AQ45</f>
        <v>0</v>
      </c>
      <c r="AR46" s="26">
        <f>AQ46*100/B46</f>
        <v>0</v>
      </c>
      <c r="AS46" s="27">
        <f>AS43+AS45</f>
        <v>11</v>
      </c>
      <c r="AT46" s="26">
        <f>AS46*100/B46</f>
        <v>61.111111111111114</v>
      </c>
      <c r="AU46" s="27">
        <f>AU43+AU45</f>
        <v>0</v>
      </c>
      <c r="AV46" s="26">
        <f>AU46*100/B46</f>
        <v>0</v>
      </c>
      <c r="AW46" s="27">
        <f>AW43+AW45</f>
        <v>10</v>
      </c>
      <c r="AX46" s="26">
        <f>AW46*100/B46</f>
        <v>55.55555555555556</v>
      </c>
      <c r="AY46" s="27">
        <f>AY43+AY45</f>
        <v>0</v>
      </c>
      <c r="AZ46" s="26">
        <f>AY46*100/B46</f>
        <v>0</v>
      </c>
      <c r="BA46" s="27">
        <f>BA43+BA45</f>
        <v>0</v>
      </c>
      <c r="BB46" s="26">
        <f>BA46*100/B46</f>
        <v>0</v>
      </c>
      <c r="BC46" s="27">
        <f>BC43+BC45</f>
        <v>0</v>
      </c>
      <c r="BD46" s="26">
        <f>BC46*100/B46</f>
        <v>0</v>
      </c>
      <c r="BE46" s="27">
        <f>BE43+BE45</f>
        <v>0</v>
      </c>
      <c r="BF46" s="26">
        <f>BE46*100/B46</f>
        <v>0</v>
      </c>
      <c r="BG46" s="27">
        <f>BG43+BG45</f>
        <v>0</v>
      </c>
      <c r="BH46" s="26">
        <f>BG46*100/B46</f>
        <v>0</v>
      </c>
      <c r="BI46" s="24">
        <f>BI43+BI45</f>
        <v>0</v>
      </c>
      <c r="BJ46" s="26">
        <f>BI46*100/B46</f>
        <v>0</v>
      </c>
      <c r="BK46" s="27">
        <f>BK43+BK45</f>
        <v>0</v>
      </c>
      <c r="BL46" s="26">
        <f>BK46*100/B46</f>
        <v>0</v>
      </c>
      <c r="BM46" s="27">
        <f>BM43+BM45</f>
        <v>18</v>
      </c>
      <c r="BN46" s="26">
        <f>BM46*100/B46</f>
        <v>100</v>
      </c>
      <c r="BO46" s="27">
        <f>BO43+BO45</f>
        <v>0</v>
      </c>
      <c r="BP46" s="26">
        <f>BO46*100/B46</f>
        <v>0</v>
      </c>
      <c r="BQ46" s="27">
        <f>BQ43+BQ45</f>
        <v>18</v>
      </c>
      <c r="BR46" s="26">
        <f>BQ46*100/B46</f>
        <v>100</v>
      </c>
      <c r="BS46" s="27">
        <f>BS43+BS45</f>
        <v>0</v>
      </c>
      <c r="BT46" s="26">
        <f>BS46*100/B46</f>
        <v>0</v>
      </c>
      <c r="BU46" s="27">
        <f>BU43+BU45</f>
        <v>16</v>
      </c>
      <c r="BV46" s="26">
        <f>BU46*100/B46</f>
        <v>88.88888888888889</v>
      </c>
      <c r="BW46" s="27">
        <f>BW43+BW45</f>
        <v>0</v>
      </c>
      <c r="BX46" s="26">
        <f>BW46*100/B46</f>
        <v>0</v>
      </c>
      <c r="BY46" s="27">
        <f>BY43+BY45</f>
        <v>0</v>
      </c>
      <c r="BZ46" s="26">
        <f>BY46*100/B46</f>
        <v>0</v>
      </c>
      <c r="CA46" s="27">
        <f>CA43+CA45</f>
        <v>0</v>
      </c>
      <c r="CB46" s="26">
        <f>CA46*100/B46</f>
        <v>0</v>
      </c>
      <c r="CC46" s="27">
        <f>CC43+CC45</f>
        <v>18</v>
      </c>
      <c r="CD46" s="26">
        <f>CC46*100/B46</f>
        <v>100</v>
      </c>
      <c r="CE46" s="27">
        <f>CE43+CE45</f>
        <v>0</v>
      </c>
      <c r="CF46" s="26">
        <f>CE46*100/Z46</f>
        <v>0</v>
      </c>
      <c r="CG46" s="24">
        <f>CG43+CG45</f>
        <v>10</v>
      </c>
      <c r="CH46" s="26">
        <f>CG46*100/Z46</f>
        <v>13.846153846153845</v>
      </c>
      <c r="CI46" s="27">
        <f>CI43+CI45</f>
        <v>0</v>
      </c>
      <c r="CJ46" s="26">
        <f>CI46*100/Z46</f>
        <v>0</v>
      </c>
      <c r="CK46" s="27">
        <f>CK43+CK45</f>
        <v>0</v>
      </c>
      <c r="CL46" s="26">
        <f>CK46*100/Z46</f>
        <v>0</v>
      </c>
      <c r="CM46" s="27">
        <f>CM43+CM45</f>
        <v>0</v>
      </c>
      <c r="CN46" s="26">
        <f>CM46*100/Z46</f>
        <v>0</v>
      </c>
      <c r="CO46" s="27">
        <f>CO43+CO45</f>
        <v>0</v>
      </c>
      <c r="CP46" s="26">
        <f>CO46*100/Z46</f>
        <v>0</v>
      </c>
      <c r="CQ46" s="27">
        <f>CQ43+CQ45</f>
        <v>0</v>
      </c>
      <c r="CR46" s="26">
        <f>CQ46*100/Z46</f>
        <v>0</v>
      </c>
      <c r="CS46" s="27">
        <f>CS43+CS45</f>
        <v>15</v>
      </c>
      <c r="CT46" s="26">
        <f>CS46*100/Z46</f>
        <v>20.769230769230766</v>
      </c>
      <c r="CU46" s="27">
        <f>CU43+CU45</f>
        <v>0</v>
      </c>
      <c r="CV46" s="26">
        <f>CU46*100/Z46</f>
        <v>0</v>
      </c>
      <c r="CW46" s="27">
        <f>CW43+CW45</f>
        <v>0</v>
      </c>
      <c r="CX46" s="26">
        <f>CW46*100/Z46</f>
        <v>0</v>
      </c>
      <c r="CY46" s="27">
        <f>CY43+CY45</f>
        <v>0</v>
      </c>
      <c r="CZ46" s="26">
        <f>CY46*100/Z46</f>
        <v>0</v>
      </c>
      <c r="DA46" s="27">
        <f>DA43+DA45</f>
        <v>11</v>
      </c>
      <c r="DB46" s="26">
        <f>DA46*100/Z46</f>
        <v>15.23076923076923</v>
      </c>
    </row>
    <row r="47" spans="1:106" ht="12.75">
      <c r="A47" s="29" t="s">
        <v>40</v>
      </c>
      <c r="B47" s="30">
        <f>B8+B12+B16+B20+B24+B28+B32+B35+B39+B42+B46</f>
        <v>561</v>
      </c>
      <c r="C47" s="5">
        <f>C12+C16+C20+C24+C28+C32+C35+C39+C42+C46</f>
        <v>1</v>
      </c>
      <c r="D47" s="16"/>
      <c r="E47" s="5">
        <f>E12+E16+E20+E24+E28+E32+E35+E39+E42+E46</f>
        <v>290</v>
      </c>
      <c r="F47" s="16"/>
      <c r="G47" s="5">
        <f>G12+G16+G20+G24+G28+G32+G35+G39+G42+G46</f>
        <v>0</v>
      </c>
      <c r="H47" s="16"/>
      <c r="I47" s="5">
        <f>I12+I16+I20+I24+I28+I32+I35+I39+I42+I46</f>
        <v>398</v>
      </c>
      <c r="J47" s="16"/>
      <c r="K47" s="5">
        <f>K12+K16+K20+K24+K28+K32+K35+K39+K42+K46</f>
        <v>1</v>
      </c>
      <c r="L47" s="16"/>
      <c r="M47" s="5">
        <f>M12+M16+M20+M24+M28+M32+M35+M39+M42+M46</f>
        <v>267</v>
      </c>
      <c r="N47" s="16"/>
      <c r="O47" s="5">
        <f>O12</f>
        <v>0</v>
      </c>
      <c r="P47" s="16"/>
      <c r="Q47" s="5">
        <f>Q12+Q16+Q20+Q24+Q28+Q32+Q35+Q39+Q42+Q46</f>
        <v>309</v>
      </c>
      <c r="R47" s="16"/>
      <c r="S47" s="5">
        <f>S12+S16+S20+S24+S28+S32+S35+S39+S42+S46</f>
        <v>0</v>
      </c>
      <c r="T47" s="16"/>
      <c r="U47" s="5">
        <f>U12+U16+U20+U24+U28+U32+U35+U39+U42+U46</f>
        <v>99</v>
      </c>
      <c r="V47" s="16"/>
      <c r="W47" s="5">
        <f>W12+W16+W20+W24+W28+W32+W35+W39+W42+W46</f>
        <v>1</v>
      </c>
      <c r="X47" s="16"/>
      <c r="Y47" s="5">
        <f>Y12+Y16+Y20+Y24+Y28+Y32+Y35+Y39+Y42+Y46</f>
        <v>258</v>
      </c>
      <c r="Z47" s="16"/>
      <c r="AA47" s="5">
        <f>AA12+AA16+AA20+AA24+AA28+AA32+AA35+AA39+AA42+AA46</f>
        <v>0</v>
      </c>
      <c r="AB47" s="16"/>
      <c r="AC47" s="5">
        <f>AC12+AC16+AC20+AC24+AC28+AC32+AC35+AC39+AC42+AC46</f>
        <v>206</v>
      </c>
      <c r="AD47" s="16"/>
      <c r="AE47" s="5">
        <f>AE12+AE16+AE20+AE24+AE28+AE32+AE35+AE39+AE42+AE46</f>
        <v>0</v>
      </c>
      <c r="AF47" s="16"/>
      <c r="AG47" s="5">
        <f>AG12+AG16+AG20+AG24+AG28+AG32+AG35+AG39+AG42+AG46</f>
        <v>167</v>
      </c>
      <c r="AH47" s="16"/>
      <c r="AI47" s="5">
        <f>AI12+AI16+AI20+AI24+AI28+AI32+AI35+AI39+AI42+AI46</f>
        <v>0</v>
      </c>
      <c r="AJ47" s="16"/>
      <c r="AK47" s="5">
        <f>AK12+AK16+AK20+AK24+AK28+AK32+AK35+AK39+AK42+AK46</f>
        <v>187</v>
      </c>
      <c r="AL47" s="16"/>
      <c r="AM47" s="5">
        <f>AM12+AM16+AM20+AM24+AM28+AM32+AM35+AM39+AM42+AM46</f>
        <v>0</v>
      </c>
      <c r="AN47" s="16"/>
      <c r="AO47" s="5">
        <f>AO12+AO16+AO20+AO24+AO28+AO32+AO35+AO39+AO42+AO46</f>
        <v>106</v>
      </c>
      <c r="AP47" s="16"/>
      <c r="AQ47" s="5">
        <f>AQ12+AQ16+AQ20+AQ24+AQ28+AQ32+AQ35+AQ39+AQ42+AQ46</f>
        <v>0</v>
      </c>
      <c r="AR47" s="16"/>
      <c r="AS47" s="5">
        <f>AS12+AS16+AS20+AS24+AS28+AS32+AS35+AS39+AS42+AS46</f>
        <v>53</v>
      </c>
      <c r="AT47" s="16"/>
      <c r="AU47" s="5">
        <f>AU12+AU16+AU20+AU24+AU28+AU32+AU35+AU39+AU42+AU46</f>
        <v>0</v>
      </c>
      <c r="AV47" s="16"/>
      <c r="AW47" s="5">
        <f>AW12+AW16+AW20+AW24+AW28+AW32+AW35+AW39+AW42+AW46</f>
        <v>134</v>
      </c>
      <c r="AX47" s="16"/>
      <c r="AY47" s="5">
        <f>AY12+AY16+AY20+AY24+AY28+AY32+AY35+AY39+AY42+AY46</f>
        <v>0</v>
      </c>
      <c r="AZ47" s="16"/>
      <c r="BA47" s="5">
        <f>BA12+BA16+BA20+BA24+BA28+BA32+BA35+BA39+BA42+BA46</f>
        <v>210</v>
      </c>
      <c r="BB47" s="16"/>
      <c r="BC47" s="5">
        <f>BC12+BC16+BC20+BC24+BC28+BC32+BC35+BC39+BC42+BC46</f>
        <v>0</v>
      </c>
      <c r="BD47" s="16"/>
      <c r="BE47" s="5">
        <f>BE12+BE16+BE20+BE24+BE28+BE32+BE35+BE39+BE42+BE46</f>
        <v>362</v>
      </c>
      <c r="BF47" s="16"/>
      <c r="BG47" s="5">
        <f>BG12+BG16+BG20+BG24+BG28+BG32+BG35+BG39+BG42+BG46</f>
        <v>0</v>
      </c>
      <c r="BH47" s="16"/>
      <c r="BI47" s="6">
        <f>BI12+BI16+BI20+BI24+BI28+BI32+BI35+BI39+BI42+BI46</f>
        <v>362</v>
      </c>
      <c r="BJ47" s="16"/>
      <c r="BK47" s="5">
        <f>BK12+BK16+BK20+BK24+BK28+BK32+BK35+BK39+BK42+BK46</f>
        <v>0</v>
      </c>
      <c r="BL47" s="16"/>
      <c r="BM47" s="5">
        <f>BM12+BM16+BM20+BM24+BM28+BM32+BM35+BM39+BM42+BM46</f>
        <v>92</v>
      </c>
      <c r="BN47" s="16"/>
      <c r="BO47" s="5">
        <f>BO12+BO16+BO20+BO24+BO28+BO32+BO35+BO39+BO42+BO46</f>
        <v>0</v>
      </c>
      <c r="BP47" s="16"/>
      <c r="BQ47" s="5">
        <f>BQ12+BQ16+BQ20+BQ24+BQ28+BQ32+BQ35+BQ39+BQ42+BQ46</f>
        <v>466</v>
      </c>
      <c r="BR47" s="16"/>
      <c r="BS47" s="5">
        <f>BS12+BS16+BS20+BS24+BS28+BS32+BS35+BS39+BS42+BS46</f>
        <v>0</v>
      </c>
      <c r="BT47" s="16"/>
      <c r="BU47" s="5">
        <f>BU12+BU16+BU20+BU24+BU28+BU32+BU35+BU39+BU42+BU46</f>
        <v>275</v>
      </c>
      <c r="BV47" s="16"/>
      <c r="BW47" s="5">
        <f>BW12+BW16+BW20+BW24+BW28+BW32+BW35+BW39+BW42+BW46</f>
        <v>0</v>
      </c>
      <c r="BX47" s="16"/>
      <c r="BY47" s="5">
        <f>BY12+BY16+BY20+BY24+BY28+BY32+BY35+BY39+BY42+BY46</f>
        <v>56</v>
      </c>
      <c r="BZ47" s="16"/>
      <c r="CA47" s="5">
        <f>CA12+CA16+CA20+CA24+CA28+CA32+CA35+CA39+CA42+CA46</f>
        <v>0</v>
      </c>
      <c r="CB47" s="16"/>
      <c r="CC47" s="5">
        <f>CC12+CC16+CC20+CC24+CC28+CC32+CC35+CC39+CC42+CC46</f>
        <v>496</v>
      </c>
      <c r="CD47" s="16"/>
      <c r="CE47" s="5">
        <f>CE12+CE16+CE20+CE24+CE28+CE32+CE35+CE39+CE42+CE46</f>
        <v>0</v>
      </c>
      <c r="CF47" s="16"/>
      <c r="CG47" s="6">
        <f>CG12+CG16+CG20+CG24+CG28+CG32+CG35+CG39+CG42+CG46</f>
        <v>30</v>
      </c>
      <c r="CH47" s="16"/>
      <c r="CI47" s="5">
        <f>CI12+CI16+CI20+CI24+CI28+CI32+CI35+CI39+CI42+CI46</f>
        <v>0</v>
      </c>
      <c r="CJ47" s="16"/>
      <c r="CK47" s="5">
        <f>CK12+CK16+CK20+CK24+CK28+CK32+CK35+CK39+CK42+CK46</f>
        <v>21</v>
      </c>
      <c r="CL47" s="16"/>
      <c r="CM47" s="5">
        <f>CM12+CM16+CM20+CM24+CM28+CM32+CM35+CM39+CM42+CM46</f>
        <v>0</v>
      </c>
      <c r="CN47" s="16"/>
      <c r="CO47" s="5">
        <f>CO12+CO16+CO20+CO24+CO28+CO32+CO35+CO39+CO42+CO46</f>
        <v>20</v>
      </c>
      <c r="CP47" s="16"/>
      <c r="CQ47" s="5">
        <f>CQ12+CQ16+CQ20+CQ24+CQ28+CQ32+CQ35+CQ39+CQ42+CQ46</f>
        <v>0</v>
      </c>
      <c r="CR47" s="16"/>
      <c r="CS47" s="5">
        <f>CS12+CS16+CS20+CS24+CS28+CS32+CS35+CS39+CS42+CS46</f>
        <v>22</v>
      </c>
      <c r="CT47" s="16"/>
      <c r="CU47" s="5">
        <f>CU12+CU16+CU20+CU24+CU28+CU32+CU35+CU39+CU42+CU46</f>
        <v>0</v>
      </c>
      <c r="CV47" s="16"/>
      <c r="CW47" s="5">
        <f>CW12+CW16+CW20+CW24+CW28+CW32+CW35+CW39+CW42+CW46</f>
        <v>33</v>
      </c>
      <c r="CX47" s="16"/>
      <c r="CY47" s="5">
        <f>CY12+CY16+CY20+CY24+CY28+CY32+CY35+CY39+CY42+CY46</f>
        <v>0</v>
      </c>
      <c r="CZ47" s="16"/>
      <c r="DA47" s="5">
        <f>DA12+DA16+DA20+DA24+DA28+DA32+DA35+DA39+DA42+DA46</f>
        <v>11</v>
      </c>
      <c r="DB47" s="16"/>
    </row>
    <row r="48" spans="1:2" ht="12.75">
      <c r="A48" s="31" t="s">
        <v>49</v>
      </c>
      <c r="B48" s="29">
        <v>5</v>
      </c>
    </row>
    <row r="49" spans="1:3" ht="12.75">
      <c r="A49" s="29" t="s">
        <v>52</v>
      </c>
      <c r="B49" s="30">
        <f>SUM(B47:B48)</f>
        <v>566</v>
      </c>
      <c r="C49" s="5"/>
    </row>
  </sheetData>
  <sheetProtection/>
  <mergeCells count="28">
    <mergeCell ref="CE2:CH2"/>
    <mergeCell ref="CI2:CL2"/>
    <mergeCell ref="CM2:CP2"/>
    <mergeCell ref="CQ2:CT2"/>
    <mergeCell ref="CU2:CX2"/>
    <mergeCell ref="CY2:DB2"/>
    <mergeCell ref="A2:A3"/>
    <mergeCell ref="B2:B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BO2:BR2"/>
    <mergeCell ref="BS2:BV2"/>
    <mergeCell ref="BW2:BZ2"/>
    <mergeCell ref="CA2:CD2"/>
    <mergeCell ref="AQ2:AT2"/>
    <mergeCell ref="AU2:AX2"/>
    <mergeCell ref="AY2:BB2"/>
    <mergeCell ref="BC2:BF2"/>
    <mergeCell ref="BG2:BJ2"/>
    <mergeCell ref="BK2:BN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49"/>
  <sheetViews>
    <sheetView zoomScalePageLayoutView="0" workbookViewId="0" topLeftCell="A1">
      <pane xSplit="2" ySplit="3" topLeftCell="BM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V52" sqref="BV52"/>
    </sheetView>
  </sheetViews>
  <sheetFormatPr defaultColWidth="9.00390625" defaultRowHeight="12.75"/>
  <sheetData>
    <row r="1" spans="1:82" ht="18">
      <c r="A1" s="4"/>
      <c r="B1" s="4"/>
      <c r="C1" s="4"/>
      <c r="D1" s="22" t="s">
        <v>69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90" ht="12.75">
      <c r="A2" s="46" t="s">
        <v>0</v>
      </c>
      <c r="B2" s="48" t="s">
        <v>51</v>
      </c>
      <c r="C2" s="50" t="s">
        <v>1</v>
      </c>
      <c r="D2" s="51"/>
      <c r="E2" s="51"/>
      <c r="F2" s="52"/>
      <c r="G2" s="50" t="s">
        <v>6</v>
      </c>
      <c r="H2" s="51"/>
      <c r="I2" s="51"/>
      <c r="J2" s="52"/>
      <c r="K2" s="50" t="s">
        <v>7</v>
      </c>
      <c r="L2" s="51"/>
      <c r="M2" s="51"/>
      <c r="N2" s="52"/>
      <c r="O2" s="50" t="s">
        <v>46</v>
      </c>
      <c r="P2" s="51"/>
      <c r="Q2" s="51"/>
      <c r="R2" s="52"/>
      <c r="S2" s="50" t="s">
        <v>36</v>
      </c>
      <c r="T2" s="51"/>
      <c r="U2" s="51"/>
      <c r="V2" s="52"/>
      <c r="W2" s="50" t="s">
        <v>15</v>
      </c>
      <c r="X2" s="51"/>
      <c r="Y2" s="51"/>
      <c r="Z2" s="52"/>
      <c r="AA2" s="50" t="s">
        <v>44</v>
      </c>
      <c r="AB2" s="51"/>
      <c r="AC2" s="51"/>
      <c r="AD2" s="52"/>
      <c r="AE2" s="50" t="s">
        <v>43</v>
      </c>
      <c r="AF2" s="51"/>
      <c r="AG2" s="51"/>
      <c r="AH2" s="52"/>
      <c r="AI2" s="50" t="s">
        <v>11</v>
      </c>
      <c r="AJ2" s="51"/>
      <c r="AK2" s="51"/>
      <c r="AL2" s="52"/>
      <c r="AM2" s="50" t="s">
        <v>14</v>
      </c>
      <c r="AN2" s="51"/>
      <c r="AO2" s="51"/>
      <c r="AP2" s="52"/>
      <c r="AQ2" s="50" t="s">
        <v>13</v>
      </c>
      <c r="AR2" s="51"/>
      <c r="AS2" s="51"/>
      <c r="AT2" s="52"/>
      <c r="AU2" s="50" t="s">
        <v>12</v>
      </c>
      <c r="AV2" s="51"/>
      <c r="AW2" s="51"/>
      <c r="AX2" s="52"/>
      <c r="AY2" s="50" t="s">
        <v>42</v>
      </c>
      <c r="AZ2" s="51"/>
      <c r="BA2" s="51"/>
      <c r="BB2" s="52"/>
      <c r="BC2" s="50" t="s">
        <v>8</v>
      </c>
      <c r="BD2" s="51"/>
      <c r="BE2" s="51"/>
      <c r="BF2" s="52"/>
      <c r="BG2" s="50" t="s">
        <v>9</v>
      </c>
      <c r="BH2" s="51"/>
      <c r="BI2" s="51"/>
      <c r="BJ2" s="52"/>
      <c r="BK2" s="50" t="s">
        <v>10</v>
      </c>
      <c r="BL2" s="51"/>
      <c r="BM2" s="51"/>
      <c r="BN2" s="52"/>
      <c r="BO2" s="50" t="s">
        <v>47</v>
      </c>
      <c r="BP2" s="51"/>
      <c r="BQ2" s="51"/>
      <c r="BR2" s="52"/>
      <c r="BS2" s="50" t="s">
        <v>17</v>
      </c>
      <c r="BT2" s="51"/>
      <c r="BU2" s="51"/>
      <c r="BV2" s="52"/>
      <c r="BW2" s="50" t="s">
        <v>16</v>
      </c>
      <c r="BX2" s="51"/>
      <c r="BY2" s="51"/>
      <c r="BZ2" s="52"/>
      <c r="CA2" s="50" t="s">
        <v>48</v>
      </c>
      <c r="CB2" s="51"/>
      <c r="CC2" s="51"/>
      <c r="CD2" s="52"/>
      <c r="CE2" s="50" t="s">
        <v>71</v>
      </c>
      <c r="CF2" s="51"/>
      <c r="CG2" s="51"/>
      <c r="CH2" s="52"/>
      <c r="CI2" s="50" t="s">
        <v>70</v>
      </c>
      <c r="CJ2" s="51"/>
      <c r="CK2" s="51"/>
      <c r="CL2" s="52"/>
    </row>
    <row r="3" spans="1:90" ht="37.5" customHeight="1">
      <c r="A3" s="47"/>
      <c r="B3" s="49"/>
      <c r="C3" s="1" t="s">
        <v>2</v>
      </c>
      <c r="D3" s="21" t="s">
        <v>3</v>
      </c>
      <c r="E3" s="1" t="s">
        <v>4</v>
      </c>
      <c r="F3" s="17" t="s">
        <v>5</v>
      </c>
      <c r="G3" s="1" t="s">
        <v>2</v>
      </c>
      <c r="H3" s="21" t="s">
        <v>3</v>
      </c>
      <c r="I3" s="1" t="s">
        <v>4</v>
      </c>
      <c r="J3" s="17" t="s">
        <v>5</v>
      </c>
      <c r="K3" s="1" t="s">
        <v>2</v>
      </c>
      <c r="L3" s="21" t="s">
        <v>3</v>
      </c>
      <c r="M3" s="1" t="s">
        <v>4</v>
      </c>
      <c r="N3" s="17" t="s">
        <v>5</v>
      </c>
      <c r="O3" s="1" t="s">
        <v>2</v>
      </c>
      <c r="P3" s="21" t="s">
        <v>3</v>
      </c>
      <c r="Q3" s="1" t="s">
        <v>4</v>
      </c>
      <c r="R3" s="17" t="s">
        <v>5</v>
      </c>
      <c r="S3" s="1" t="s">
        <v>2</v>
      </c>
      <c r="T3" s="21" t="s">
        <v>3</v>
      </c>
      <c r="U3" s="1" t="s">
        <v>4</v>
      </c>
      <c r="V3" s="17" t="s">
        <v>5</v>
      </c>
      <c r="W3" s="1" t="s">
        <v>2</v>
      </c>
      <c r="X3" s="21" t="s">
        <v>3</v>
      </c>
      <c r="Y3" s="1" t="s">
        <v>4</v>
      </c>
      <c r="Z3" s="17" t="s">
        <v>5</v>
      </c>
      <c r="AA3" s="1" t="s">
        <v>2</v>
      </c>
      <c r="AB3" s="21" t="s">
        <v>3</v>
      </c>
      <c r="AC3" s="1" t="s">
        <v>4</v>
      </c>
      <c r="AD3" s="17" t="s">
        <v>5</v>
      </c>
      <c r="AE3" s="1" t="s">
        <v>2</v>
      </c>
      <c r="AF3" s="21" t="s">
        <v>3</v>
      </c>
      <c r="AG3" s="1" t="s">
        <v>4</v>
      </c>
      <c r="AH3" s="17" t="s">
        <v>5</v>
      </c>
      <c r="AI3" s="1" t="s">
        <v>2</v>
      </c>
      <c r="AJ3" s="21" t="s">
        <v>3</v>
      </c>
      <c r="AK3" s="1" t="s">
        <v>4</v>
      </c>
      <c r="AL3" s="17" t="s">
        <v>5</v>
      </c>
      <c r="AM3" s="1" t="s">
        <v>2</v>
      </c>
      <c r="AN3" s="21" t="s">
        <v>3</v>
      </c>
      <c r="AO3" s="1" t="s">
        <v>4</v>
      </c>
      <c r="AP3" s="17" t="s">
        <v>5</v>
      </c>
      <c r="AQ3" s="1" t="s">
        <v>2</v>
      </c>
      <c r="AR3" s="21" t="s">
        <v>3</v>
      </c>
      <c r="AS3" s="1" t="s">
        <v>4</v>
      </c>
      <c r="AT3" s="17" t="s">
        <v>5</v>
      </c>
      <c r="AU3" s="1" t="s">
        <v>2</v>
      </c>
      <c r="AV3" s="21" t="s">
        <v>3</v>
      </c>
      <c r="AW3" s="1" t="s">
        <v>4</v>
      </c>
      <c r="AX3" s="17" t="s">
        <v>5</v>
      </c>
      <c r="AY3" s="1" t="s">
        <v>2</v>
      </c>
      <c r="AZ3" s="21" t="s">
        <v>3</v>
      </c>
      <c r="BA3" s="1" t="s">
        <v>4</v>
      </c>
      <c r="BB3" s="17" t="s">
        <v>5</v>
      </c>
      <c r="BC3" s="1" t="s">
        <v>2</v>
      </c>
      <c r="BD3" s="21" t="s">
        <v>3</v>
      </c>
      <c r="BE3" s="1" t="s">
        <v>4</v>
      </c>
      <c r="BF3" s="17" t="s">
        <v>5</v>
      </c>
      <c r="BG3" s="1" t="s">
        <v>2</v>
      </c>
      <c r="BH3" s="21" t="s">
        <v>3</v>
      </c>
      <c r="BI3" s="1" t="s">
        <v>4</v>
      </c>
      <c r="BJ3" s="17" t="s">
        <v>5</v>
      </c>
      <c r="BK3" s="1" t="s">
        <v>2</v>
      </c>
      <c r="BL3" s="21" t="s">
        <v>3</v>
      </c>
      <c r="BM3" s="1" t="s">
        <v>4</v>
      </c>
      <c r="BN3" s="17" t="s">
        <v>5</v>
      </c>
      <c r="BO3" s="1" t="s">
        <v>2</v>
      </c>
      <c r="BP3" s="21" t="s">
        <v>3</v>
      </c>
      <c r="BQ3" s="1" t="s">
        <v>4</v>
      </c>
      <c r="BR3" s="17" t="s">
        <v>5</v>
      </c>
      <c r="BS3" s="1" t="s">
        <v>2</v>
      </c>
      <c r="BT3" s="21" t="s">
        <v>3</v>
      </c>
      <c r="BU3" s="1" t="s">
        <v>4</v>
      </c>
      <c r="BV3" s="17" t="s">
        <v>5</v>
      </c>
      <c r="BW3" s="1" t="s">
        <v>2</v>
      </c>
      <c r="BX3" s="21" t="s">
        <v>3</v>
      </c>
      <c r="BY3" s="1" t="s">
        <v>4</v>
      </c>
      <c r="BZ3" s="17" t="s">
        <v>5</v>
      </c>
      <c r="CA3" s="1" t="s">
        <v>2</v>
      </c>
      <c r="CB3" s="21" t="s">
        <v>3</v>
      </c>
      <c r="CC3" s="1" t="s">
        <v>4</v>
      </c>
      <c r="CD3" s="17" t="s">
        <v>5</v>
      </c>
      <c r="CE3" s="1" t="s">
        <v>2</v>
      </c>
      <c r="CF3" s="21" t="s">
        <v>3</v>
      </c>
      <c r="CG3" s="1" t="s">
        <v>4</v>
      </c>
      <c r="CH3" s="17" t="s">
        <v>5</v>
      </c>
      <c r="CI3" s="1" t="s">
        <v>2</v>
      </c>
      <c r="CJ3" s="21" t="s">
        <v>3</v>
      </c>
      <c r="CK3" s="1" t="s">
        <v>4</v>
      </c>
      <c r="CL3" s="17" t="s">
        <v>5</v>
      </c>
    </row>
    <row r="4" spans="1:90" ht="12.75">
      <c r="A4" s="2"/>
      <c r="B4" s="10"/>
      <c r="C4" s="11"/>
      <c r="D4" s="21"/>
      <c r="E4" s="11"/>
      <c r="F4" s="17"/>
      <c r="G4" s="11"/>
      <c r="H4" s="21"/>
      <c r="I4" s="11"/>
      <c r="J4" s="17"/>
      <c r="K4" s="11"/>
      <c r="L4" s="21"/>
      <c r="M4" s="11"/>
      <c r="N4" s="17"/>
      <c r="O4" s="11"/>
      <c r="P4" s="21"/>
      <c r="Q4" s="11"/>
      <c r="R4" s="17"/>
      <c r="S4" s="11"/>
      <c r="T4" s="21"/>
      <c r="U4" s="11"/>
      <c r="V4" s="17"/>
      <c r="W4" s="11"/>
      <c r="X4" s="21"/>
      <c r="Y4" s="11"/>
      <c r="Z4" s="17"/>
      <c r="AA4" s="11"/>
      <c r="AB4" s="21"/>
      <c r="AC4" s="11"/>
      <c r="AD4" s="17"/>
      <c r="AE4" s="11"/>
      <c r="AF4" s="21"/>
      <c r="AG4" s="11"/>
      <c r="AH4" s="17"/>
      <c r="AI4" s="11"/>
      <c r="AJ4" s="21"/>
      <c r="AK4" s="11"/>
      <c r="AL4" s="17"/>
      <c r="AM4" s="11"/>
      <c r="AN4" s="21"/>
      <c r="AO4" s="11"/>
      <c r="AP4" s="17"/>
      <c r="AQ4" s="11"/>
      <c r="AR4" s="21"/>
      <c r="AS4" s="11"/>
      <c r="AT4" s="17"/>
      <c r="AU4" s="11"/>
      <c r="AV4" s="21"/>
      <c r="AW4" s="11"/>
      <c r="AX4" s="17"/>
      <c r="AY4" s="11"/>
      <c r="AZ4" s="21"/>
      <c r="BA4" s="11"/>
      <c r="BB4" s="17"/>
      <c r="BC4" s="11"/>
      <c r="BD4" s="21"/>
      <c r="BE4" s="11"/>
      <c r="BF4" s="17"/>
      <c r="BG4" s="11"/>
      <c r="BH4" s="21"/>
      <c r="BI4" s="11"/>
      <c r="BJ4" s="17"/>
      <c r="BK4" s="11"/>
      <c r="BL4" s="21"/>
      <c r="BM4" s="11"/>
      <c r="BN4" s="17"/>
      <c r="BO4" s="11"/>
      <c r="BP4" s="21"/>
      <c r="BQ4" s="11"/>
      <c r="BR4" s="17"/>
      <c r="BS4" s="11"/>
      <c r="BT4" s="21"/>
      <c r="BU4" s="11"/>
      <c r="BV4" s="17"/>
      <c r="BW4" s="11"/>
      <c r="BX4" s="21"/>
      <c r="BY4" s="11"/>
      <c r="BZ4" s="17"/>
      <c r="CA4" s="11"/>
      <c r="CB4" s="21"/>
      <c r="CC4" s="11"/>
      <c r="CD4" s="17"/>
      <c r="CE4" s="11"/>
      <c r="CF4" s="21"/>
      <c r="CG4" s="11"/>
      <c r="CH4" s="17"/>
      <c r="CI4" s="11"/>
      <c r="CJ4" s="21"/>
      <c r="CK4" s="11"/>
      <c r="CL4" s="17"/>
    </row>
    <row r="5" spans="1:90" ht="12.75">
      <c r="A5" s="43" t="s">
        <v>34</v>
      </c>
      <c r="B5" s="8">
        <v>22</v>
      </c>
      <c r="C5" s="12"/>
      <c r="D5" s="19">
        <v>0</v>
      </c>
      <c r="E5" s="13"/>
      <c r="F5" s="19">
        <v>0</v>
      </c>
      <c r="G5" s="13"/>
      <c r="H5" s="19">
        <v>0</v>
      </c>
      <c r="I5" s="13"/>
      <c r="J5" s="19">
        <v>0</v>
      </c>
      <c r="K5" s="13"/>
      <c r="L5" s="18">
        <v>0</v>
      </c>
      <c r="M5" s="8"/>
      <c r="N5" s="18">
        <v>0</v>
      </c>
      <c r="O5" s="8"/>
      <c r="P5" s="18">
        <v>0</v>
      </c>
      <c r="Q5" s="8"/>
      <c r="R5" s="18">
        <v>0</v>
      </c>
      <c r="S5" s="8"/>
      <c r="T5" s="18">
        <v>0</v>
      </c>
      <c r="U5" s="8"/>
      <c r="V5" s="18">
        <v>0</v>
      </c>
      <c r="W5" s="8"/>
      <c r="X5" s="18">
        <v>0</v>
      </c>
      <c r="Y5" s="8"/>
      <c r="Z5" s="18">
        <v>0</v>
      </c>
      <c r="AA5" s="8"/>
      <c r="AB5" s="18">
        <v>0</v>
      </c>
      <c r="AC5" s="8"/>
      <c r="AD5" s="18">
        <v>0</v>
      </c>
      <c r="AE5" s="8"/>
      <c r="AF5" s="18">
        <v>0</v>
      </c>
      <c r="AG5" s="8"/>
      <c r="AH5" s="18">
        <v>0</v>
      </c>
      <c r="AI5" s="8"/>
      <c r="AJ5" s="18">
        <v>0</v>
      </c>
      <c r="AK5" s="8"/>
      <c r="AL5" s="18">
        <v>0</v>
      </c>
      <c r="AM5" s="8"/>
      <c r="AN5" s="18">
        <v>0</v>
      </c>
      <c r="AO5" s="8"/>
      <c r="AP5" s="18">
        <v>0</v>
      </c>
      <c r="AQ5" s="8"/>
      <c r="AR5" s="18">
        <v>0</v>
      </c>
      <c r="AS5" s="8"/>
      <c r="AT5" s="18">
        <v>0</v>
      </c>
      <c r="AU5" s="8"/>
      <c r="AV5" s="18">
        <v>0</v>
      </c>
      <c r="AW5" s="8"/>
      <c r="AX5" s="18">
        <v>0</v>
      </c>
      <c r="AY5" s="8"/>
      <c r="AZ5" s="18">
        <v>0</v>
      </c>
      <c r="BA5" s="8"/>
      <c r="BB5" s="18">
        <v>0</v>
      </c>
      <c r="BC5" s="8"/>
      <c r="BD5" s="18">
        <v>0</v>
      </c>
      <c r="BE5" s="8"/>
      <c r="BF5" s="18">
        <v>0</v>
      </c>
      <c r="BG5" s="8"/>
      <c r="BH5" s="18">
        <v>0</v>
      </c>
      <c r="BI5" s="8"/>
      <c r="BJ5" s="18">
        <v>0</v>
      </c>
      <c r="BK5" s="8"/>
      <c r="BL5" s="18">
        <v>0</v>
      </c>
      <c r="BM5" s="8"/>
      <c r="BN5" s="18">
        <v>0</v>
      </c>
      <c r="BO5" s="8"/>
      <c r="BP5" s="18">
        <v>0</v>
      </c>
      <c r="BQ5" s="8"/>
      <c r="BR5" s="18">
        <v>0</v>
      </c>
      <c r="BS5" s="8">
        <v>0</v>
      </c>
      <c r="BT5" s="18">
        <v>0</v>
      </c>
      <c r="BU5" s="8">
        <v>0</v>
      </c>
      <c r="BV5" s="18">
        <v>0</v>
      </c>
      <c r="BW5" s="8">
        <v>0</v>
      </c>
      <c r="BX5" s="18">
        <v>0</v>
      </c>
      <c r="BY5" s="8"/>
      <c r="BZ5" s="18">
        <v>0</v>
      </c>
      <c r="CA5" s="8"/>
      <c r="CB5" s="18">
        <v>0</v>
      </c>
      <c r="CC5" s="8"/>
      <c r="CD5" s="18">
        <v>0</v>
      </c>
      <c r="CE5" s="8">
        <v>0</v>
      </c>
      <c r="CF5" s="18">
        <v>0</v>
      </c>
      <c r="CG5" s="8"/>
      <c r="CH5" s="18">
        <v>0</v>
      </c>
      <c r="CI5" s="8"/>
      <c r="CJ5" s="18">
        <v>0</v>
      </c>
      <c r="CK5" s="8"/>
      <c r="CL5" s="18">
        <v>0</v>
      </c>
    </row>
    <row r="6" spans="1:90" ht="12.75">
      <c r="A6" s="43" t="s">
        <v>38</v>
      </c>
      <c r="B6" s="8">
        <v>22</v>
      </c>
      <c r="C6" s="12"/>
      <c r="D6" s="19">
        <v>0</v>
      </c>
      <c r="E6" s="13"/>
      <c r="F6" s="19">
        <v>0</v>
      </c>
      <c r="G6" s="13"/>
      <c r="H6" s="19">
        <v>0</v>
      </c>
      <c r="I6" s="13"/>
      <c r="J6" s="19">
        <v>0</v>
      </c>
      <c r="K6" s="13"/>
      <c r="L6" s="18"/>
      <c r="M6" s="8"/>
      <c r="N6" s="18"/>
      <c r="O6" s="8"/>
      <c r="P6" s="18"/>
      <c r="Q6" s="8"/>
      <c r="R6" s="18"/>
      <c r="S6" s="8"/>
      <c r="T6" s="18"/>
      <c r="U6" s="8"/>
      <c r="V6" s="18"/>
      <c r="W6" s="8"/>
      <c r="X6" s="18"/>
      <c r="Y6" s="8"/>
      <c r="Z6" s="18"/>
      <c r="AA6" s="8"/>
      <c r="AB6" s="18"/>
      <c r="AC6" s="8"/>
      <c r="AD6" s="18"/>
      <c r="AE6" s="8"/>
      <c r="AF6" s="18"/>
      <c r="AG6" s="8"/>
      <c r="AH6" s="18"/>
      <c r="AI6" s="8"/>
      <c r="AJ6" s="18"/>
      <c r="AK6" s="8"/>
      <c r="AL6" s="18"/>
      <c r="AM6" s="8"/>
      <c r="AN6" s="18"/>
      <c r="AO6" s="8"/>
      <c r="AP6" s="18"/>
      <c r="AQ6" s="8"/>
      <c r="AR6" s="18"/>
      <c r="AS6" s="8"/>
      <c r="AT6" s="18"/>
      <c r="AU6" s="8"/>
      <c r="AV6" s="18"/>
      <c r="AW6" s="8"/>
      <c r="AX6" s="18"/>
      <c r="AY6" s="8"/>
      <c r="AZ6" s="18">
        <v>0</v>
      </c>
      <c r="BA6" s="8"/>
      <c r="BB6" s="18"/>
      <c r="BC6" s="8"/>
      <c r="BD6" s="18"/>
      <c r="BE6" s="8"/>
      <c r="BF6" s="18"/>
      <c r="BG6" s="8"/>
      <c r="BH6" s="18"/>
      <c r="BI6" s="8"/>
      <c r="BJ6" s="18"/>
      <c r="BK6" s="8"/>
      <c r="BL6" s="18"/>
      <c r="BM6" s="8"/>
      <c r="BN6" s="18"/>
      <c r="BO6" s="8"/>
      <c r="BP6" s="18"/>
      <c r="BQ6" s="8"/>
      <c r="BR6" s="18"/>
      <c r="BS6" s="8"/>
      <c r="BT6" s="18"/>
      <c r="BU6" s="8"/>
      <c r="BV6" s="18"/>
      <c r="BW6" s="8"/>
      <c r="BX6" s="18"/>
      <c r="BY6" s="8"/>
      <c r="BZ6" s="18"/>
      <c r="CA6" s="8"/>
      <c r="CB6" s="18"/>
      <c r="CC6" s="8"/>
      <c r="CD6" s="18"/>
      <c r="CE6" s="8"/>
      <c r="CF6" s="18"/>
      <c r="CG6" s="8"/>
      <c r="CH6" s="18"/>
      <c r="CI6" s="8"/>
      <c r="CJ6" s="18"/>
      <c r="CK6" s="8"/>
      <c r="CL6" s="18"/>
    </row>
    <row r="7" spans="1:90" ht="12.75">
      <c r="A7" s="43" t="s">
        <v>39</v>
      </c>
      <c r="B7" s="8">
        <v>17</v>
      </c>
      <c r="C7" s="12"/>
      <c r="D7" s="19">
        <v>0</v>
      </c>
      <c r="E7" s="13"/>
      <c r="F7" s="19">
        <v>0</v>
      </c>
      <c r="G7" s="13"/>
      <c r="H7" s="19">
        <v>0</v>
      </c>
      <c r="I7" s="13"/>
      <c r="J7" s="19">
        <v>0</v>
      </c>
      <c r="K7" s="13"/>
      <c r="L7" s="18">
        <v>0</v>
      </c>
      <c r="M7" s="8"/>
      <c r="N7" s="18">
        <v>0</v>
      </c>
      <c r="O7" s="8"/>
      <c r="P7" s="18">
        <v>0</v>
      </c>
      <c r="Q7" s="8"/>
      <c r="R7" s="18">
        <v>0</v>
      </c>
      <c r="S7" s="8"/>
      <c r="T7" s="18">
        <v>0</v>
      </c>
      <c r="U7" s="8"/>
      <c r="V7" s="18">
        <v>0</v>
      </c>
      <c r="W7" s="8"/>
      <c r="X7" s="18">
        <v>0</v>
      </c>
      <c r="Y7" s="8"/>
      <c r="Z7" s="18">
        <v>0</v>
      </c>
      <c r="AA7" s="8"/>
      <c r="AB7" s="18">
        <v>0</v>
      </c>
      <c r="AC7" s="8"/>
      <c r="AD7" s="18">
        <v>0</v>
      </c>
      <c r="AE7" s="8"/>
      <c r="AF7" s="18">
        <v>0</v>
      </c>
      <c r="AG7" s="8"/>
      <c r="AH7" s="18">
        <v>0</v>
      </c>
      <c r="AI7" s="8"/>
      <c r="AJ7" s="18">
        <v>0</v>
      </c>
      <c r="AK7" s="8"/>
      <c r="AL7" s="18">
        <v>0</v>
      </c>
      <c r="AM7" s="8"/>
      <c r="AN7" s="18">
        <v>0</v>
      </c>
      <c r="AO7" s="8"/>
      <c r="AP7" s="18">
        <v>0</v>
      </c>
      <c r="AQ7" s="8"/>
      <c r="AR7" s="18">
        <v>0</v>
      </c>
      <c r="AS7" s="8"/>
      <c r="AT7" s="18">
        <v>0</v>
      </c>
      <c r="AU7" s="8"/>
      <c r="AV7" s="18">
        <v>0</v>
      </c>
      <c r="AW7" s="8"/>
      <c r="AX7" s="18">
        <v>0</v>
      </c>
      <c r="AY7" s="8"/>
      <c r="AZ7" s="18">
        <v>0</v>
      </c>
      <c r="BA7" s="8"/>
      <c r="BB7" s="18">
        <v>0</v>
      </c>
      <c r="BC7" s="8"/>
      <c r="BD7" s="18">
        <v>0</v>
      </c>
      <c r="BE7" s="8"/>
      <c r="BF7" s="18">
        <v>0</v>
      </c>
      <c r="BG7" s="8"/>
      <c r="BH7" s="18">
        <v>0</v>
      </c>
      <c r="BI7" s="8"/>
      <c r="BJ7" s="18">
        <v>0</v>
      </c>
      <c r="BK7" s="8"/>
      <c r="BL7" s="18">
        <v>0</v>
      </c>
      <c r="BM7" s="8"/>
      <c r="BN7" s="18">
        <v>0</v>
      </c>
      <c r="BO7" s="8"/>
      <c r="BP7" s="18">
        <v>0</v>
      </c>
      <c r="BQ7" s="8"/>
      <c r="BR7" s="18">
        <v>0</v>
      </c>
      <c r="BS7" s="8">
        <v>0</v>
      </c>
      <c r="BT7" s="18">
        <v>0</v>
      </c>
      <c r="BU7" s="8">
        <v>0</v>
      </c>
      <c r="BV7" s="18">
        <v>0</v>
      </c>
      <c r="BW7" s="8">
        <v>0</v>
      </c>
      <c r="BX7" s="18">
        <v>0</v>
      </c>
      <c r="BY7" s="8"/>
      <c r="BZ7" s="18">
        <v>0</v>
      </c>
      <c r="CA7" s="8"/>
      <c r="CB7" s="18">
        <v>0</v>
      </c>
      <c r="CC7" s="8"/>
      <c r="CD7" s="18">
        <v>0</v>
      </c>
      <c r="CE7" s="8">
        <v>0</v>
      </c>
      <c r="CF7" s="18">
        <v>0</v>
      </c>
      <c r="CG7" s="8"/>
      <c r="CH7" s="18">
        <v>0</v>
      </c>
      <c r="CI7" s="8"/>
      <c r="CJ7" s="18">
        <v>0</v>
      </c>
      <c r="CK7" s="8"/>
      <c r="CL7" s="18">
        <v>0</v>
      </c>
    </row>
    <row r="8" spans="1:90" ht="12.75">
      <c r="A8" s="23"/>
      <c r="B8" s="23">
        <f>B5+B6+B7</f>
        <v>61</v>
      </c>
      <c r="C8" s="23">
        <f aca="true" t="shared" si="0" ref="C8:BN8">C5+C6+C7</f>
        <v>0</v>
      </c>
      <c r="D8" s="23">
        <f t="shared" si="0"/>
        <v>0</v>
      </c>
      <c r="E8" s="23">
        <f t="shared" si="0"/>
        <v>0</v>
      </c>
      <c r="F8" s="24">
        <f>F5+F6+F7</f>
        <v>0</v>
      </c>
      <c r="G8" s="23">
        <f t="shared" si="0"/>
        <v>0</v>
      </c>
      <c r="H8" s="24">
        <v>0</v>
      </c>
      <c r="I8" s="24">
        <f>+I5+I6+I7</f>
        <v>0</v>
      </c>
      <c r="J8" s="24">
        <v>0</v>
      </c>
      <c r="K8" s="24">
        <f>K5+K6+K7</f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3">
        <f t="shared" si="0"/>
        <v>0</v>
      </c>
      <c r="AP8" s="23">
        <f t="shared" si="0"/>
        <v>0</v>
      </c>
      <c r="AQ8" s="23">
        <f t="shared" si="0"/>
        <v>0</v>
      </c>
      <c r="AR8" s="23">
        <f t="shared" si="0"/>
        <v>0</v>
      </c>
      <c r="AS8" s="23">
        <f t="shared" si="0"/>
        <v>0</v>
      </c>
      <c r="AT8" s="23">
        <f t="shared" si="0"/>
        <v>0</v>
      </c>
      <c r="AU8" s="23">
        <f t="shared" si="0"/>
        <v>0</v>
      </c>
      <c r="AV8" s="23">
        <f t="shared" si="0"/>
        <v>0</v>
      </c>
      <c r="AW8" s="23">
        <f t="shared" si="0"/>
        <v>0</v>
      </c>
      <c r="AX8" s="23">
        <f t="shared" si="0"/>
        <v>0</v>
      </c>
      <c r="AY8" s="23">
        <f t="shared" si="0"/>
        <v>0</v>
      </c>
      <c r="AZ8" s="23">
        <f t="shared" si="0"/>
        <v>0</v>
      </c>
      <c r="BA8" s="23">
        <f t="shared" si="0"/>
        <v>0</v>
      </c>
      <c r="BB8" s="23">
        <f t="shared" si="0"/>
        <v>0</v>
      </c>
      <c r="BC8" s="23">
        <f t="shared" si="0"/>
        <v>0</v>
      </c>
      <c r="BD8" s="23">
        <f t="shared" si="0"/>
        <v>0</v>
      </c>
      <c r="BE8" s="23">
        <f t="shared" si="0"/>
        <v>0</v>
      </c>
      <c r="BF8" s="23">
        <f t="shared" si="0"/>
        <v>0</v>
      </c>
      <c r="BG8" s="23">
        <f t="shared" si="0"/>
        <v>0</v>
      </c>
      <c r="BH8" s="23">
        <f t="shared" si="0"/>
        <v>0</v>
      </c>
      <c r="BI8" s="23">
        <f t="shared" si="0"/>
        <v>0</v>
      </c>
      <c r="BJ8" s="23">
        <f t="shared" si="0"/>
        <v>0</v>
      </c>
      <c r="BK8" s="23">
        <f t="shared" si="0"/>
        <v>0</v>
      </c>
      <c r="BL8" s="23">
        <f t="shared" si="0"/>
        <v>0</v>
      </c>
      <c r="BM8" s="23">
        <f t="shared" si="0"/>
        <v>0</v>
      </c>
      <c r="BN8" s="23">
        <f t="shared" si="0"/>
        <v>0</v>
      </c>
      <c r="BO8" s="23">
        <f aca="true" t="shared" si="1" ref="BO8:CD8">BO5+BO6+BO7</f>
        <v>0</v>
      </c>
      <c r="BP8" s="23">
        <f t="shared" si="1"/>
        <v>0</v>
      </c>
      <c r="BQ8" s="23">
        <f t="shared" si="1"/>
        <v>0</v>
      </c>
      <c r="BR8" s="23">
        <f t="shared" si="1"/>
        <v>0</v>
      </c>
      <c r="BS8" s="23">
        <f t="shared" si="1"/>
        <v>0</v>
      </c>
      <c r="BT8" s="23">
        <f t="shared" si="1"/>
        <v>0</v>
      </c>
      <c r="BU8" s="23">
        <f t="shared" si="1"/>
        <v>0</v>
      </c>
      <c r="BV8" s="23">
        <f t="shared" si="1"/>
        <v>0</v>
      </c>
      <c r="BW8" s="23">
        <f t="shared" si="1"/>
        <v>0</v>
      </c>
      <c r="BX8" s="23">
        <f t="shared" si="1"/>
        <v>0</v>
      </c>
      <c r="BY8" s="23">
        <f t="shared" si="1"/>
        <v>0</v>
      </c>
      <c r="BZ8" s="23">
        <f t="shared" si="1"/>
        <v>0</v>
      </c>
      <c r="CA8" s="23">
        <f t="shared" si="1"/>
        <v>0</v>
      </c>
      <c r="CB8" s="23">
        <f t="shared" si="1"/>
        <v>0</v>
      </c>
      <c r="CC8" s="23">
        <f t="shared" si="1"/>
        <v>0</v>
      </c>
      <c r="CD8" s="23">
        <f t="shared" si="1"/>
        <v>0</v>
      </c>
      <c r="CE8" s="23">
        <f aca="true" t="shared" si="2" ref="CE8:CL8">CE5+CE6+CE7</f>
        <v>0</v>
      </c>
      <c r="CF8" s="23">
        <f t="shared" si="2"/>
        <v>0</v>
      </c>
      <c r="CG8" s="23">
        <f t="shared" si="2"/>
        <v>0</v>
      </c>
      <c r="CH8" s="23">
        <f t="shared" si="2"/>
        <v>0</v>
      </c>
      <c r="CI8" s="23">
        <f t="shared" si="2"/>
        <v>0</v>
      </c>
      <c r="CJ8" s="23">
        <f t="shared" si="2"/>
        <v>0</v>
      </c>
      <c r="CK8" s="23">
        <f t="shared" si="2"/>
        <v>0</v>
      </c>
      <c r="CL8" s="23">
        <f t="shared" si="2"/>
        <v>0</v>
      </c>
    </row>
    <row r="9" spans="1:90" ht="12.75">
      <c r="A9" s="43" t="s">
        <v>23</v>
      </c>
      <c r="B9" s="7">
        <v>23</v>
      </c>
      <c r="C9" s="7"/>
      <c r="D9" s="20">
        <f aca="true" t="shared" si="3" ref="D9:D23">C9*100/B9</f>
        <v>0</v>
      </c>
      <c r="E9" s="7">
        <v>13</v>
      </c>
      <c r="F9" s="20">
        <f aca="true" t="shared" si="4" ref="F9:F23">E9*100/B9</f>
        <v>56.52173913043478</v>
      </c>
      <c r="G9" s="7"/>
      <c r="H9" s="20">
        <f aca="true" t="shared" si="5" ref="H9:H18">G9*100/B9</f>
        <v>0</v>
      </c>
      <c r="I9" s="7">
        <v>17</v>
      </c>
      <c r="J9" s="20">
        <f aca="true" t="shared" si="6" ref="J9:J19">I9*100/B9</f>
        <v>73.91304347826087</v>
      </c>
      <c r="K9" s="7"/>
      <c r="L9" s="20">
        <f aca="true" t="shared" si="7" ref="L9:L18">K9*100/B9</f>
        <v>0</v>
      </c>
      <c r="M9" s="7">
        <v>20</v>
      </c>
      <c r="N9" s="20">
        <f aca="true" t="shared" si="8" ref="N9:N18">M9*100/B9</f>
        <v>86.95652173913044</v>
      </c>
      <c r="O9" s="7"/>
      <c r="P9" s="20">
        <f aca="true" t="shared" si="9" ref="P9:P18">O9*100/B9</f>
        <v>0</v>
      </c>
      <c r="Q9" s="7">
        <v>14</v>
      </c>
      <c r="R9" s="20">
        <f aca="true" t="shared" si="10" ref="R9:R19">Q9*100/B9</f>
        <v>60.869565217391305</v>
      </c>
      <c r="S9" s="7"/>
      <c r="T9" s="20">
        <f aca="true" t="shared" si="11" ref="T9:T18">S9*100/B9</f>
        <v>0</v>
      </c>
      <c r="U9" s="7"/>
      <c r="V9" s="20">
        <f aca="true" t="shared" si="12" ref="V9:V18">U9*100/B9</f>
        <v>0</v>
      </c>
      <c r="W9" s="7"/>
      <c r="X9" s="20">
        <f aca="true" t="shared" si="13" ref="X9:X18">W9*100/B9</f>
        <v>0</v>
      </c>
      <c r="Y9" s="7"/>
      <c r="Z9" s="20">
        <f aca="true" t="shared" si="14" ref="Z9:Z18">Y9*100/B9</f>
        <v>0</v>
      </c>
      <c r="AA9" s="7"/>
      <c r="AB9" s="20">
        <f aca="true" t="shared" si="15" ref="AB9:AB18">AA9*100/B9</f>
        <v>0</v>
      </c>
      <c r="AC9" s="7"/>
      <c r="AD9" s="20">
        <f aca="true" t="shared" si="16" ref="AD9:AD18">AC9*100/B9</f>
        <v>0</v>
      </c>
      <c r="AE9" s="7"/>
      <c r="AF9" s="20">
        <f aca="true" t="shared" si="17" ref="AF9:AF18">AE9*100/B9</f>
        <v>0</v>
      </c>
      <c r="AG9" s="7"/>
      <c r="AH9" s="20">
        <f aca="true" t="shared" si="18" ref="AH9:AH18">AG9*100/B9</f>
        <v>0</v>
      </c>
      <c r="AI9" s="7"/>
      <c r="AJ9" s="20">
        <f aca="true" t="shared" si="19" ref="AJ9:AJ18">AI9*100/B9</f>
        <v>0</v>
      </c>
      <c r="AK9" s="7"/>
      <c r="AL9" s="20">
        <f aca="true" t="shared" si="20" ref="AL9:AL18">AK9*100/B9</f>
        <v>0</v>
      </c>
      <c r="AM9" s="7"/>
      <c r="AN9" s="20">
        <f aca="true" t="shared" si="21" ref="AN9:AN18">AM9*100/B9</f>
        <v>0</v>
      </c>
      <c r="AO9" s="7"/>
      <c r="AP9" s="20">
        <f aca="true" t="shared" si="22" ref="AP9:AP19">AO9*100/B9</f>
        <v>0</v>
      </c>
      <c r="AQ9" s="7"/>
      <c r="AR9" s="20">
        <f aca="true" t="shared" si="23" ref="AR9:AR18">AQ9*100/B9</f>
        <v>0</v>
      </c>
      <c r="AS9" s="7"/>
      <c r="AT9" s="20">
        <f aca="true" t="shared" si="24" ref="AT9:AT18">AS9*100/B9</f>
        <v>0</v>
      </c>
      <c r="AU9" s="7"/>
      <c r="AV9" s="20">
        <f aca="true" t="shared" si="25" ref="AV9:AV18">AU9*100/B9</f>
        <v>0</v>
      </c>
      <c r="AW9" s="7"/>
      <c r="AX9" s="20">
        <f aca="true" t="shared" si="26" ref="AX9:AX19">AW9*100/B9</f>
        <v>0</v>
      </c>
      <c r="AY9" s="7"/>
      <c r="AZ9" s="20">
        <f aca="true" t="shared" si="27" ref="AZ9:AZ18">AY9*100/B9</f>
        <v>0</v>
      </c>
      <c r="BA9" s="7">
        <v>20</v>
      </c>
      <c r="BB9" s="20">
        <f aca="true" t="shared" si="28" ref="BB9:BB18">BA9*100/B9</f>
        <v>86.95652173913044</v>
      </c>
      <c r="BC9" s="7"/>
      <c r="BD9" s="20">
        <f aca="true" t="shared" si="29" ref="BD9:BD18">BC9*100/B9</f>
        <v>0</v>
      </c>
      <c r="BE9" s="7">
        <v>23</v>
      </c>
      <c r="BF9" s="20">
        <f aca="true" t="shared" si="30" ref="BF9:BF19">BE9*100/B9</f>
        <v>100</v>
      </c>
      <c r="BG9" s="7"/>
      <c r="BH9" s="20">
        <f aca="true" t="shared" si="31" ref="BH9:BH18">BG9*100/B9</f>
        <v>0</v>
      </c>
      <c r="BI9" s="7">
        <v>23</v>
      </c>
      <c r="BJ9" s="20">
        <f aca="true" t="shared" si="32" ref="BJ9:BJ19">BI9*100/B9</f>
        <v>100</v>
      </c>
      <c r="BK9" s="7"/>
      <c r="BL9" s="20">
        <f aca="true" t="shared" si="33" ref="BL9:BL18">BK9*100/B9</f>
        <v>0</v>
      </c>
      <c r="BM9" s="7"/>
      <c r="BN9" s="20">
        <f aca="true" t="shared" si="34" ref="BN9:BN18">BM9*100/B9</f>
        <v>0</v>
      </c>
      <c r="BO9" s="7"/>
      <c r="BP9" s="20">
        <f aca="true" t="shared" si="35" ref="BP9:BP19">BO9*100/B9</f>
        <v>0</v>
      </c>
      <c r="BQ9" s="7">
        <v>23</v>
      </c>
      <c r="BR9" s="20">
        <v>0</v>
      </c>
      <c r="BS9" s="7"/>
      <c r="BT9" s="20">
        <f aca="true" t="shared" si="36" ref="BT9:BT23">BS9*100/B9</f>
        <v>0</v>
      </c>
      <c r="BU9" s="7"/>
      <c r="BV9" s="20">
        <f aca="true" t="shared" si="37" ref="BV9:BV23">BU9*100/B9</f>
        <v>0</v>
      </c>
      <c r="BW9" s="7"/>
      <c r="BX9" s="20">
        <f aca="true" t="shared" si="38" ref="BX9:BX23">BW9*100/B9</f>
        <v>0</v>
      </c>
      <c r="BY9" s="7"/>
      <c r="BZ9" s="20">
        <f aca="true" t="shared" si="39" ref="BZ9:BZ15">BY9*100/B9</f>
        <v>0</v>
      </c>
      <c r="CA9" s="7"/>
      <c r="CB9" s="20">
        <f aca="true" t="shared" si="40" ref="CB9:CB15">CA9*100/B9</f>
        <v>0</v>
      </c>
      <c r="CC9" s="7">
        <v>23</v>
      </c>
      <c r="CD9" s="20">
        <f aca="true" t="shared" si="41" ref="CD9:CD23">CC9*100/B9</f>
        <v>100</v>
      </c>
      <c r="CE9" s="7"/>
      <c r="CF9" s="20">
        <f aca="true" t="shared" si="42" ref="CF9:CF30">CE9*100/J9</f>
        <v>0</v>
      </c>
      <c r="CG9" s="7"/>
      <c r="CH9" s="20">
        <f aca="true" t="shared" si="43" ref="CH9:CH15">CG9*100/J9</f>
        <v>0</v>
      </c>
      <c r="CI9" s="7"/>
      <c r="CJ9" s="20">
        <f aca="true" t="shared" si="44" ref="CJ9:CJ15">CI9*100/J9</f>
        <v>0</v>
      </c>
      <c r="CK9" s="7"/>
      <c r="CL9" s="20">
        <f aca="true" t="shared" si="45" ref="CL9:CL30">CK9*100/J9</f>
        <v>0</v>
      </c>
    </row>
    <row r="10" spans="1:90" ht="12.75">
      <c r="A10" s="43" t="s">
        <v>24</v>
      </c>
      <c r="B10" s="7">
        <v>21</v>
      </c>
      <c r="C10" s="7"/>
      <c r="D10" s="20">
        <f t="shared" si="3"/>
        <v>0</v>
      </c>
      <c r="E10" s="7">
        <v>16</v>
      </c>
      <c r="F10" s="20">
        <f t="shared" si="4"/>
        <v>76.19047619047619</v>
      </c>
      <c r="G10" s="7"/>
      <c r="H10" s="20">
        <f t="shared" si="5"/>
        <v>0</v>
      </c>
      <c r="I10" s="7">
        <v>20</v>
      </c>
      <c r="J10" s="20">
        <f t="shared" si="6"/>
        <v>95.23809523809524</v>
      </c>
      <c r="K10" s="7"/>
      <c r="L10" s="20">
        <f t="shared" si="7"/>
        <v>0</v>
      </c>
      <c r="M10" s="7">
        <v>20</v>
      </c>
      <c r="N10" s="20">
        <f t="shared" si="8"/>
        <v>95.23809523809524</v>
      </c>
      <c r="O10" s="7"/>
      <c r="P10" s="20">
        <f t="shared" si="9"/>
        <v>0</v>
      </c>
      <c r="Q10" s="7">
        <v>21</v>
      </c>
      <c r="R10" s="20">
        <f t="shared" si="10"/>
        <v>100</v>
      </c>
      <c r="S10" s="7"/>
      <c r="T10" s="20">
        <f t="shared" si="11"/>
        <v>0</v>
      </c>
      <c r="U10" s="7"/>
      <c r="V10" s="20">
        <f t="shared" si="12"/>
        <v>0</v>
      </c>
      <c r="W10" s="7"/>
      <c r="X10" s="20">
        <f t="shared" si="13"/>
        <v>0</v>
      </c>
      <c r="Y10" s="7"/>
      <c r="Z10" s="20">
        <f t="shared" si="14"/>
        <v>0</v>
      </c>
      <c r="AA10" s="7"/>
      <c r="AB10" s="20">
        <f t="shared" si="15"/>
        <v>0</v>
      </c>
      <c r="AC10" s="7"/>
      <c r="AD10" s="20">
        <f t="shared" si="16"/>
        <v>0</v>
      </c>
      <c r="AE10" s="7"/>
      <c r="AF10" s="20">
        <f t="shared" si="17"/>
        <v>0</v>
      </c>
      <c r="AG10" s="7"/>
      <c r="AH10" s="20">
        <f t="shared" si="18"/>
        <v>0</v>
      </c>
      <c r="AI10" s="7"/>
      <c r="AJ10" s="20">
        <f t="shared" si="19"/>
        <v>0</v>
      </c>
      <c r="AK10" s="7"/>
      <c r="AL10" s="20">
        <f t="shared" si="20"/>
        <v>0</v>
      </c>
      <c r="AM10" s="7"/>
      <c r="AN10" s="20">
        <f t="shared" si="21"/>
        <v>0</v>
      </c>
      <c r="AO10" s="7"/>
      <c r="AP10" s="20">
        <f t="shared" si="22"/>
        <v>0</v>
      </c>
      <c r="AQ10" s="7"/>
      <c r="AR10" s="20">
        <f t="shared" si="23"/>
        <v>0</v>
      </c>
      <c r="AS10" s="7"/>
      <c r="AT10" s="20">
        <f t="shared" si="24"/>
        <v>0</v>
      </c>
      <c r="AU10" s="7"/>
      <c r="AV10" s="20">
        <f t="shared" si="25"/>
        <v>0</v>
      </c>
      <c r="AW10" s="7"/>
      <c r="AX10" s="20">
        <f t="shared" si="26"/>
        <v>0</v>
      </c>
      <c r="AY10" s="7"/>
      <c r="AZ10" s="20">
        <f t="shared" si="27"/>
        <v>0</v>
      </c>
      <c r="BA10" s="7">
        <v>20</v>
      </c>
      <c r="BB10" s="20">
        <v>23</v>
      </c>
      <c r="BC10" s="7"/>
      <c r="BD10" s="20">
        <f t="shared" si="29"/>
        <v>0</v>
      </c>
      <c r="BE10" s="7">
        <v>21</v>
      </c>
      <c r="BF10" s="20">
        <f t="shared" si="30"/>
        <v>100</v>
      </c>
      <c r="BG10" s="7"/>
      <c r="BH10" s="20">
        <f t="shared" si="31"/>
        <v>0</v>
      </c>
      <c r="BI10" s="7">
        <v>21</v>
      </c>
      <c r="BJ10" s="20">
        <f t="shared" si="32"/>
        <v>100</v>
      </c>
      <c r="BK10" s="7"/>
      <c r="BL10" s="20">
        <f t="shared" si="33"/>
        <v>0</v>
      </c>
      <c r="BM10" s="7"/>
      <c r="BN10" s="20">
        <f t="shared" si="34"/>
        <v>0</v>
      </c>
      <c r="BO10" s="7"/>
      <c r="BP10" s="20">
        <f t="shared" si="35"/>
        <v>0</v>
      </c>
      <c r="BQ10" s="7">
        <v>21</v>
      </c>
      <c r="BR10" s="20">
        <f aca="true" t="shared" si="46" ref="BR10:BR23">BQ10*100/B10</f>
        <v>100</v>
      </c>
      <c r="BS10" s="7"/>
      <c r="BT10" s="20">
        <f t="shared" si="36"/>
        <v>0</v>
      </c>
      <c r="BU10" s="7"/>
      <c r="BV10" s="20">
        <f t="shared" si="37"/>
        <v>0</v>
      </c>
      <c r="BW10" s="7"/>
      <c r="BX10" s="20">
        <f t="shared" si="38"/>
        <v>0</v>
      </c>
      <c r="BY10" s="7"/>
      <c r="BZ10" s="20">
        <f t="shared" si="39"/>
        <v>0</v>
      </c>
      <c r="CA10" s="7"/>
      <c r="CB10" s="20">
        <f t="shared" si="40"/>
        <v>0</v>
      </c>
      <c r="CC10" s="7">
        <v>21</v>
      </c>
      <c r="CD10" s="20">
        <f t="shared" si="41"/>
        <v>100</v>
      </c>
      <c r="CE10" s="7"/>
      <c r="CF10" s="20">
        <f t="shared" si="42"/>
        <v>0</v>
      </c>
      <c r="CG10" s="7"/>
      <c r="CH10" s="20">
        <f t="shared" si="43"/>
        <v>0</v>
      </c>
      <c r="CI10" s="7"/>
      <c r="CJ10" s="20">
        <f t="shared" si="44"/>
        <v>0</v>
      </c>
      <c r="CK10" s="7"/>
      <c r="CL10" s="20">
        <f t="shared" si="45"/>
        <v>0</v>
      </c>
    </row>
    <row r="11" spans="1:90" ht="12.75">
      <c r="A11" s="43" t="s">
        <v>41</v>
      </c>
      <c r="B11" s="7">
        <v>18</v>
      </c>
      <c r="C11" s="7"/>
      <c r="D11" s="20">
        <f t="shared" si="3"/>
        <v>0</v>
      </c>
      <c r="E11" s="7">
        <v>13</v>
      </c>
      <c r="F11" s="20">
        <f t="shared" si="4"/>
        <v>72.22222222222223</v>
      </c>
      <c r="G11" s="7"/>
      <c r="H11" s="20">
        <f t="shared" si="5"/>
        <v>0</v>
      </c>
      <c r="I11" s="7">
        <v>16</v>
      </c>
      <c r="J11" s="20">
        <f t="shared" si="6"/>
        <v>88.88888888888889</v>
      </c>
      <c r="K11" s="7"/>
      <c r="L11" s="20">
        <f t="shared" si="7"/>
        <v>0</v>
      </c>
      <c r="M11" s="7">
        <v>11</v>
      </c>
      <c r="N11" s="20">
        <f t="shared" si="8"/>
        <v>61.111111111111114</v>
      </c>
      <c r="O11" s="7"/>
      <c r="P11" s="20">
        <f t="shared" si="9"/>
        <v>0</v>
      </c>
      <c r="Q11" s="7">
        <v>15</v>
      </c>
      <c r="R11" s="20">
        <f t="shared" si="10"/>
        <v>83.33333333333333</v>
      </c>
      <c r="S11" s="7"/>
      <c r="T11" s="20">
        <f t="shared" si="11"/>
        <v>0</v>
      </c>
      <c r="U11" s="7"/>
      <c r="V11" s="20">
        <f t="shared" si="12"/>
        <v>0</v>
      </c>
      <c r="W11" s="7"/>
      <c r="X11" s="20">
        <f t="shared" si="13"/>
        <v>0</v>
      </c>
      <c r="Y11" s="7"/>
      <c r="Z11" s="20">
        <f t="shared" si="14"/>
        <v>0</v>
      </c>
      <c r="AA11" s="7"/>
      <c r="AB11" s="20">
        <f t="shared" si="15"/>
        <v>0</v>
      </c>
      <c r="AC11" s="7"/>
      <c r="AD11" s="20">
        <f t="shared" si="16"/>
        <v>0</v>
      </c>
      <c r="AE11" s="7"/>
      <c r="AF11" s="20">
        <f t="shared" si="17"/>
        <v>0</v>
      </c>
      <c r="AG11" s="7"/>
      <c r="AH11" s="20">
        <f t="shared" si="18"/>
        <v>0</v>
      </c>
      <c r="AI11" s="7"/>
      <c r="AJ11" s="20">
        <f t="shared" si="19"/>
        <v>0</v>
      </c>
      <c r="AK11" s="7"/>
      <c r="AL11" s="20">
        <f t="shared" si="20"/>
        <v>0</v>
      </c>
      <c r="AM11" s="7"/>
      <c r="AN11" s="20">
        <f t="shared" si="21"/>
        <v>0</v>
      </c>
      <c r="AO11" s="7"/>
      <c r="AP11" s="20">
        <f t="shared" si="22"/>
        <v>0</v>
      </c>
      <c r="AQ11" s="7"/>
      <c r="AR11" s="20">
        <f t="shared" si="23"/>
        <v>0</v>
      </c>
      <c r="AS11" s="7"/>
      <c r="AT11" s="20">
        <f t="shared" si="24"/>
        <v>0</v>
      </c>
      <c r="AU11" s="7"/>
      <c r="AV11" s="20">
        <f t="shared" si="25"/>
        <v>0</v>
      </c>
      <c r="AW11" s="7"/>
      <c r="AX11" s="20">
        <f t="shared" si="26"/>
        <v>0</v>
      </c>
      <c r="AY11" s="7"/>
      <c r="AZ11" s="20">
        <f t="shared" si="27"/>
        <v>0</v>
      </c>
      <c r="BA11" s="7">
        <v>13</v>
      </c>
      <c r="BB11" s="20">
        <f t="shared" si="28"/>
        <v>72.22222222222223</v>
      </c>
      <c r="BC11" s="7"/>
      <c r="BD11" s="20">
        <f t="shared" si="29"/>
        <v>0</v>
      </c>
      <c r="BE11" s="7">
        <v>18</v>
      </c>
      <c r="BF11" s="20">
        <f t="shared" si="30"/>
        <v>100</v>
      </c>
      <c r="BG11" s="7"/>
      <c r="BH11" s="20">
        <f t="shared" si="31"/>
        <v>0</v>
      </c>
      <c r="BI11" s="7">
        <v>18</v>
      </c>
      <c r="BJ11" s="20">
        <f t="shared" si="32"/>
        <v>100</v>
      </c>
      <c r="BK11" s="7"/>
      <c r="BL11" s="20">
        <f t="shared" si="33"/>
        <v>0</v>
      </c>
      <c r="BM11" s="7"/>
      <c r="BN11" s="20">
        <f t="shared" si="34"/>
        <v>0</v>
      </c>
      <c r="BO11" s="7"/>
      <c r="BP11" s="20">
        <f t="shared" si="35"/>
        <v>0</v>
      </c>
      <c r="BQ11" s="7">
        <v>18</v>
      </c>
      <c r="BR11" s="20">
        <f t="shared" si="46"/>
        <v>100</v>
      </c>
      <c r="BS11" s="7"/>
      <c r="BT11" s="20">
        <f t="shared" si="36"/>
        <v>0</v>
      </c>
      <c r="BU11" s="7"/>
      <c r="BV11" s="20">
        <f t="shared" si="37"/>
        <v>0</v>
      </c>
      <c r="BW11" s="7"/>
      <c r="BX11" s="20">
        <f t="shared" si="38"/>
        <v>0</v>
      </c>
      <c r="BY11" s="7"/>
      <c r="BZ11" s="20">
        <f t="shared" si="39"/>
        <v>0</v>
      </c>
      <c r="CA11" s="7"/>
      <c r="CB11" s="20">
        <f t="shared" si="40"/>
        <v>0</v>
      </c>
      <c r="CC11" s="7">
        <v>18</v>
      </c>
      <c r="CD11" s="20">
        <f t="shared" si="41"/>
        <v>100</v>
      </c>
      <c r="CE11" s="7"/>
      <c r="CF11" s="20">
        <f t="shared" si="42"/>
        <v>0</v>
      </c>
      <c r="CG11" s="7"/>
      <c r="CH11" s="20">
        <f t="shared" si="43"/>
        <v>0</v>
      </c>
      <c r="CI11" s="7"/>
      <c r="CJ11" s="20">
        <f t="shared" si="44"/>
        <v>0</v>
      </c>
      <c r="CK11" s="7"/>
      <c r="CL11" s="20">
        <f t="shared" si="45"/>
        <v>0</v>
      </c>
    </row>
    <row r="12" spans="1:90" ht="12.75">
      <c r="A12" s="23"/>
      <c r="B12" s="25">
        <f>SUM(B9:B11)</f>
        <v>62</v>
      </c>
      <c r="C12" s="25">
        <f>SUM(C9:C11)</f>
        <v>0</v>
      </c>
      <c r="D12" s="26">
        <f t="shared" si="3"/>
        <v>0</v>
      </c>
      <c r="E12" s="25">
        <f>SUM(E9:E11)</f>
        <v>42</v>
      </c>
      <c r="F12" s="26">
        <f t="shared" si="4"/>
        <v>67.74193548387096</v>
      </c>
      <c r="G12" s="25">
        <f>SUM(G9:G11)</f>
        <v>0</v>
      </c>
      <c r="H12" s="26">
        <f t="shared" si="5"/>
        <v>0</v>
      </c>
      <c r="I12" s="25">
        <f>SUM(I9:I11)</f>
        <v>53</v>
      </c>
      <c r="J12" s="26">
        <f t="shared" si="6"/>
        <v>85.48387096774194</v>
      </c>
      <c r="K12" s="25">
        <f>SUM(K9:K11)</f>
        <v>0</v>
      </c>
      <c r="L12" s="26">
        <f t="shared" si="7"/>
        <v>0</v>
      </c>
      <c r="M12" s="25">
        <f>SUM(M9:M11)</f>
        <v>51</v>
      </c>
      <c r="N12" s="26">
        <f t="shared" si="8"/>
        <v>82.25806451612904</v>
      </c>
      <c r="O12" s="25">
        <f>SUM(O9:O11)</f>
        <v>0</v>
      </c>
      <c r="P12" s="26">
        <f t="shared" si="9"/>
        <v>0</v>
      </c>
      <c r="Q12" s="25">
        <f>SUM(Q9:Q11)</f>
        <v>50</v>
      </c>
      <c r="R12" s="26">
        <f t="shared" si="10"/>
        <v>80.64516129032258</v>
      </c>
      <c r="S12" s="25">
        <f>SUM(S9:S11)</f>
        <v>0</v>
      </c>
      <c r="T12" s="26">
        <f t="shared" si="11"/>
        <v>0</v>
      </c>
      <c r="U12" s="25">
        <f>SUM(U9:U11)</f>
        <v>0</v>
      </c>
      <c r="V12" s="26">
        <f t="shared" si="12"/>
        <v>0</v>
      </c>
      <c r="W12" s="25">
        <f>SUM(W9:W11)</f>
        <v>0</v>
      </c>
      <c r="X12" s="26">
        <f t="shared" si="13"/>
        <v>0</v>
      </c>
      <c r="Y12" s="25">
        <f>SUM(Y9:Y11)</f>
        <v>0</v>
      </c>
      <c r="Z12" s="26">
        <f t="shared" si="14"/>
        <v>0</v>
      </c>
      <c r="AA12" s="25">
        <f>SUM(AA9:AA11)</f>
        <v>0</v>
      </c>
      <c r="AB12" s="26">
        <f t="shared" si="15"/>
        <v>0</v>
      </c>
      <c r="AC12" s="25">
        <f>SUM(AC9:AC11)</f>
        <v>0</v>
      </c>
      <c r="AD12" s="26">
        <f t="shared" si="16"/>
        <v>0</v>
      </c>
      <c r="AE12" s="25">
        <f>SUM(AE9:AE11)</f>
        <v>0</v>
      </c>
      <c r="AF12" s="26">
        <f t="shared" si="17"/>
        <v>0</v>
      </c>
      <c r="AG12" s="25">
        <f>SUM(AG9:AG11)</f>
        <v>0</v>
      </c>
      <c r="AH12" s="26">
        <f t="shared" si="18"/>
        <v>0</v>
      </c>
      <c r="AI12" s="25">
        <f>SUM(AI9:AI11)</f>
        <v>0</v>
      </c>
      <c r="AJ12" s="26">
        <f t="shared" si="19"/>
        <v>0</v>
      </c>
      <c r="AK12" s="25">
        <f>SUM(AK9:AK11)</f>
        <v>0</v>
      </c>
      <c r="AL12" s="26">
        <f t="shared" si="20"/>
        <v>0</v>
      </c>
      <c r="AM12" s="25">
        <f>SUM(AM9:AM11)</f>
        <v>0</v>
      </c>
      <c r="AN12" s="26">
        <f t="shared" si="21"/>
        <v>0</v>
      </c>
      <c r="AO12" s="25">
        <f>SUM(AO9:AO11)</f>
        <v>0</v>
      </c>
      <c r="AP12" s="26">
        <f t="shared" si="22"/>
        <v>0</v>
      </c>
      <c r="AQ12" s="25">
        <f>SUM(AQ9:AQ11)</f>
        <v>0</v>
      </c>
      <c r="AR12" s="26">
        <f t="shared" si="23"/>
        <v>0</v>
      </c>
      <c r="AS12" s="25">
        <f>SUM(AS9:AS11)</f>
        <v>0</v>
      </c>
      <c r="AT12" s="26">
        <f t="shared" si="24"/>
        <v>0</v>
      </c>
      <c r="AU12" s="25">
        <f>SUM(AU9:AU11)</f>
        <v>0</v>
      </c>
      <c r="AV12" s="26">
        <f t="shared" si="25"/>
        <v>0</v>
      </c>
      <c r="AW12" s="25">
        <f>SUM(AW9:AW11)</f>
        <v>0</v>
      </c>
      <c r="AX12" s="26">
        <f t="shared" si="26"/>
        <v>0</v>
      </c>
      <c r="AY12" s="25">
        <f>SUM(AY9:AY11)</f>
        <v>0</v>
      </c>
      <c r="AZ12" s="26">
        <f t="shared" si="27"/>
        <v>0</v>
      </c>
      <c r="BA12" s="25">
        <f>SUM(BA9:BA11)</f>
        <v>53</v>
      </c>
      <c r="BB12" s="26">
        <f t="shared" si="28"/>
        <v>85.48387096774194</v>
      </c>
      <c r="BC12" s="25">
        <f>SUM(BC9:BC11)</f>
        <v>0</v>
      </c>
      <c r="BD12" s="26">
        <f t="shared" si="29"/>
        <v>0</v>
      </c>
      <c r="BE12" s="25">
        <f>SUM(BE9:BE11)</f>
        <v>62</v>
      </c>
      <c r="BF12" s="26">
        <f t="shared" si="30"/>
        <v>100</v>
      </c>
      <c r="BG12" s="25">
        <f>SUM(BG9:BG11)</f>
        <v>0</v>
      </c>
      <c r="BH12" s="26">
        <f t="shared" si="31"/>
        <v>0</v>
      </c>
      <c r="BI12" s="25">
        <f>SUM(BI9:BI11)</f>
        <v>62</v>
      </c>
      <c r="BJ12" s="26">
        <f t="shared" si="32"/>
        <v>100</v>
      </c>
      <c r="BK12" s="25">
        <f>SUM(BK9:BK11)</f>
        <v>0</v>
      </c>
      <c r="BL12" s="26">
        <f t="shared" si="33"/>
        <v>0</v>
      </c>
      <c r="BM12" s="25">
        <f>SUM(BM9:BM11)</f>
        <v>0</v>
      </c>
      <c r="BN12" s="26">
        <f t="shared" si="34"/>
        <v>0</v>
      </c>
      <c r="BO12" s="25">
        <f>SUM(BO9:BO11)</f>
        <v>0</v>
      </c>
      <c r="BP12" s="26">
        <f t="shared" si="35"/>
        <v>0</v>
      </c>
      <c r="BQ12" s="25">
        <f>SUM(BQ9:BQ11)</f>
        <v>62</v>
      </c>
      <c r="BR12" s="26">
        <f t="shared" si="46"/>
        <v>100</v>
      </c>
      <c r="BS12" s="25">
        <f>SUM(BS9:BS11)</f>
        <v>0</v>
      </c>
      <c r="BT12" s="26">
        <f t="shared" si="36"/>
        <v>0</v>
      </c>
      <c r="BU12" s="25">
        <f>SUM(BU9:BU11)</f>
        <v>0</v>
      </c>
      <c r="BV12" s="26">
        <f t="shared" si="37"/>
        <v>0</v>
      </c>
      <c r="BW12" s="25">
        <f>SUM(BW9:BW11)</f>
        <v>0</v>
      </c>
      <c r="BX12" s="26">
        <f t="shared" si="38"/>
        <v>0</v>
      </c>
      <c r="BY12" s="25">
        <f>SUM(BY9:BY11)</f>
        <v>0</v>
      </c>
      <c r="BZ12" s="26">
        <f t="shared" si="39"/>
        <v>0</v>
      </c>
      <c r="CA12" s="25">
        <f>SUM(CA9:CA11)</f>
        <v>0</v>
      </c>
      <c r="CB12" s="26">
        <f t="shared" si="40"/>
        <v>0</v>
      </c>
      <c r="CC12" s="25">
        <f>SUM(CC9:CC11)</f>
        <v>62</v>
      </c>
      <c r="CD12" s="26">
        <f t="shared" si="41"/>
        <v>100</v>
      </c>
      <c r="CE12" s="25">
        <f>SUM(CE9:CE11)</f>
        <v>0</v>
      </c>
      <c r="CF12" s="26">
        <f t="shared" si="42"/>
        <v>0</v>
      </c>
      <c r="CG12" s="25">
        <f>SUM(CG9:CG11)</f>
        <v>0</v>
      </c>
      <c r="CH12" s="26">
        <f t="shared" si="43"/>
        <v>0</v>
      </c>
      <c r="CI12" s="25">
        <f>SUM(CI9:CI11)</f>
        <v>0</v>
      </c>
      <c r="CJ12" s="26">
        <f t="shared" si="44"/>
        <v>0</v>
      </c>
      <c r="CK12" s="25">
        <f>SUM(CK9:CK11)</f>
        <v>0</v>
      </c>
      <c r="CL12" s="26">
        <f t="shared" si="45"/>
        <v>0</v>
      </c>
    </row>
    <row r="13" spans="1:90" ht="12.75">
      <c r="A13" s="43" t="s">
        <v>25</v>
      </c>
      <c r="B13" s="7">
        <v>23</v>
      </c>
      <c r="C13" s="7"/>
      <c r="D13" s="20">
        <f t="shared" si="3"/>
        <v>0</v>
      </c>
      <c r="E13" s="7">
        <v>17</v>
      </c>
      <c r="F13" s="20">
        <f t="shared" si="4"/>
        <v>73.91304347826087</v>
      </c>
      <c r="G13" s="7"/>
      <c r="H13" s="20">
        <f t="shared" si="5"/>
        <v>0</v>
      </c>
      <c r="I13" s="7">
        <v>19</v>
      </c>
      <c r="J13" s="20">
        <f t="shared" si="6"/>
        <v>82.6086956521739</v>
      </c>
      <c r="K13" s="7"/>
      <c r="L13" s="20">
        <f t="shared" si="7"/>
        <v>0</v>
      </c>
      <c r="M13" s="7">
        <v>17</v>
      </c>
      <c r="N13" s="20">
        <f t="shared" si="8"/>
        <v>73.91304347826087</v>
      </c>
      <c r="O13" s="7"/>
      <c r="P13" s="20">
        <f t="shared" si="9"/>
        <v>0</v>
      </c>
      <c r="Q13" s="7">
        <v>19</v>
      </c>
      <c r="R13" s="20">
        <f t="shared" si="10"/>
        <v>82.6086956521739</v>
      </c>
      <c r="S13" s="7"/>
      <c r="T13" s="20">
        <f t="shared" si="11"/>
        <v>0</v>
      </c>
      <c r="U13" s="7"/>
      <c r="V13" s="20">
        <f t="shared" si="12"/>
        <v>0</v>
      </c>
      <c r="W13" s="7"/>
      <c r="X13" s="20">
        <f t="shared" si="13"/>
        <v>0</v>
      </c>
      <c r="Y13" s="7"/>
      <c r="Z13" s="20">
        <f t="shared" si="14"/>
        <v>0</v>
      </c>
      <c r="AA13" s="7"/>
      <c r="AB13" s="20">
        <f t="shared" si="15"/>
        <v>0</v>
      </c>
      <c r="AC13" s="7"/>
      <c r="AD13" s="20">
        <f t="shared" si="16"/>
        <v>0</v>
      </c>
      <c r="AE13" s="7"/>
      <c r="AF13" s="20">
        <f t="shared" si="17"/>
        <v>0</v>
      </c>
      <c r="AG13" s="7"/>
      <c r="AH13" s="20">
        <f t="shared" si="18"/>
        <v>0</v>
      </c>
      <c r="AI13" s="7"/>
      <c r="AJ13" s="20">
        <f t="shared" si="19"/>
        <v>0</v>
      </c>
      <c r="AK13" s="7"/>
      <c r="AL13" s="20">
        <f t="shared" si="20"/>
        <v>0</v>
      </c>
      <c r="AM13" s="7"/>
      <c r="AN13" s="20">
        <f t="shared" si="21"/>
        <v>0</v>
      </c>
      <c r="AO13" s="7"/>
      <c r="AP13" s="20">
        <f t="shared" si="22"/>
        <v>0</v>
      </c>
      <c r="AQ13" s="7"/>
      <c r="AR13" s="20">
        <f t="shared" si="23"/>
        <v>0</v>
      </c>
      <c r="AS13" s="7"/>
      <c r="AT13" s="20">
        <f t="shared" si="24"/>
        <v>0</v>
      </c>
      <c r="AU13" s="7"/>
      <c r="AV13" s="20">
        <f t="shared" si="25"/>
        <v>0</v>
      </c>
      <c r="AW13" s="7"/>
      <c r="AX13" s="20">
        <f t="shared" si="26"/>
        <v>0</v>
      </c>
      <c r="AY13" s="7"/>
      <c r="AZ13" s="20">
        <f t="shared" si="27"/>
        <v>0</v>
      </c>
      <c r="BA13" s="7">
        <v>17</v>
      </c>
      <c r="BB13" s="20">
        <f t="shared" si="28"/>
        <v>73.91304347826087</v>
      </c>
      <c r="BC13" s="7"/>
      <c r="BD13" s="20">
        <f t="shared" si="29"/>
        <v>0</v>
      </c>
      <c r="BE13" s="7">
        <v>23</v>
      </c>
      <c r="BF13" s="20">
        <f t="shared" si="30"/>
        <v>100</v>
      </c>
      <c r="BG13" s="7"/>
      <c r="BH13" s="20">
        <f t="shared" si="31"/>
        <v>0</v>
      </c>
      <c r="BI13" s="7">
        <v>23</v>
      </c>
      <c r="BJ13" s="20">
        <f t="shared" si="32"/>
        <v>100</v>
      </c>
      <c r="BK13" s="7"/>
      <c r="BL13" s="20">
        <f t="shared" si="33"/>
        <v>0</v>
      </c>
      <c r="BM13" s="7"/>
      <c r="BN13" s="20">
        <f t="shared" si="34"/>
        <v>0</v>
      </c>
      <c r="BO13" s="7"/>
      <c r="BP13" s="20">
        <f t="shared" si="35"/>
        <v>0</v>
      </c>
      <c r="BQ13" s="7">
        <v>23</v>
      </c>
      <c r="BR13" s="20">
        <f t="shared" si="46"/>
        <v>100</v>
      </c>
      <c r="BS13" s="7"/>
      <c r="BT13" s="20">
        <f t="shared" si="36"/>
        <v>0</v>
      </c>
      <c r="BU13" s="7"/>
      <c r="BV13" s="20">
        <f t="shared" si="37"/>
        <v>0</v>
      </c>
      <c r="BW13" s="7"/>
      <c r="BX13" s="20">
        <f t="shared" si="38"/>
        <v>0</v>
      </c>
      <c r="BY13" s="7"/>
      <c r="BZ13" s="20">
        <f t="shared" si="39"/>
        <v>0</v>
      </c>
      <c r="CA13" s="7"/>
      <c r="CB13" s="20">
        <f t="shared" si="40"/>
        <v>0</v>
      </c>
      <c r="CC13" s="7"/>
      <c r="CD13" s="20">
        <f t="shared" si="41"/>
        <v>0</v>
      </c>
      <c r="CE13" s="7"/>
      <c r="CF13" s="20">
        <f t="shared" si="42"/>
        <v>0</v>
      </c>
      <c r="CG13" s="7"/>
      <c r="CH13" s="20">
        <f t="shared" si="43"/>
        <v>0</v>
      </c>
      <c r="CI13" s="7"/>
      <c r="CJ13" s="20">
        <f t="shared" si="44"/>
        <v>0</v>
      </c>
      <c r="CK13" s="7"/>
      <c r="CL13" s="20">
        <f t="shared" si="45"/>
        <v>0</v>
      </c>
    </row>
    <row r="14" spans="1:90" ht="12.75">
      <c r="A14" s="43" t="s">
        <v>35</v>
      </c>
      <c r="B14" s="7">
        <v>22</v>
      </c>
      <c r="C14" s="7"/>
      <c r="D14" s="20">
        <f t="shared" si="3"/>
        <v>0</v>
      </c>
      <c r="E14" s="7">
        <v>18</v>
      </c>
      <c r="F14" s="20">
        <f>E14*100/B14</f>
        <v>81.81818181818181</v>
      </c>
      <c r="G14" s="7"/>
      <c r="H14" s="20">
        <f>G14*100/B14</f>
        <v>0</v>
      </c>
      <c r="I14" s="7">
        <v>20</v>
      </c>
      <c r="J14" s="20">
        <f>I14*100/B14</f>
        <v>90.9090909090909</v>
      </c>
      <c r="K14" s="7"/>
      <c r="L14" s="20">
        <f>K14*100/B14</f>
        <v>0</v>
      </c>
      <c r="M14" s="7">
        <v>20</v>
      </c>
      <c r="N14" s="20">
        <f>M14*100/B14</f>
        <v>90.9090909090909</v>
      </c>
      <c r="O14" s="7"/>
      <c r="P14" s="20">
        <f>O14*100/B14</f>
        <v>0</v>
      </c>
      <c r="Q14" s="7">
        <v>16</v>
      </c>
      <c r="R14" s="20">
        <f>Q14*100/B14</f>
        <v>72.72727272727273</v>
      </c>
      <c r="S14" s="7"/>
      <c r="T14" s="20">
        <f>S14*100/B14</f>
        <v>0</v>
      </c>
      <c r="U14" s="7"/>
      <c r="V14" s="20">
        <f>U14*100/B14</f>
        <v>0</v>
      </c>
      <c r="W14" s="7"/>
      <c r="X14" s="20">
        <f>W14*100/B14</f>
        <v>0</v>
      </c>
      <c r="Y14" s="7"/>
      <c r="Z14" s="20">
        <f>Y14*100/B14</f>
        <v>0</v>
      </c>
      <c r="AA14" s="7"/>
      <c r="AB14" s="20">
        <f>AA14*100/B14</f>
        <v>0</v>
      </c>
      <c r="AC14" s="7"/>
      <c r="AD14" s="20">
        <f>AC14*100/B14</f>
        <v>0</v>
      </c>
      <c r="AE14" s="7"/>
      <c r="AF14" s="20">
        <f>AE14*100/B14</f>
        <v>0</v>
      </c>
      <c r="AG14" s="7"/>
      <c r="AH14" s="20">
        <f>AG14*100/B14</f>
        <v>0</v>
      </c>
      <c r="AI14" s="7"/>
      <c r="AJ14" s="20">
        <f>AI14*100/B14</f>
        <v>0</v>
      </c>
      <c r="AK14" s="7"/>
      <c r="AL14" s="20">
        <f>AK14*100/B14</f>
        <v>0</v>
      </c>
      <c r="AM14" s="7"/>
      <c r="AN14" s="20">
        <f>AM14*100/B14</f>
        <v>0</v>
      </c>
      <c r="AO14" s="7"/>
      <c r="AP14" s="20">
        <f>AO14*100/B14</f>
        <v>0</v>
      </c>
      <c r="AQ14" s="7"/>
      <c r="AR14" s="20">
        <f>AQ14*100/B14</f>
        <v>0</v>
      </c>
      <c r="AS14" s="7"/>
      <c r="AT14" s="20">
        <f>AS14*100/B14</f>
        <v>0</v>
      </c>
      <c r="AU14" s="7"/>
      <c r="AV14" s="20">
        <f>AU14*100/B14</f>
        <v>0</v>
      </c>
      <c r="AW14" s="7"/>
      <c r="AX14" s="20">
        <f>AW14*100/B14</f>
        <v>0</v>
      </c>
      <c r="AY14" s="7"/>
      <c r="AZ14" s="20">
        <f>AY14*100/B14</f>
        <v>0</v>
      </c>
      <c r="BA14" s="7">
        <v>20</v>
      </c>
      <c r="BB14" s="20">
        <f>BA14*100/B14</f>
        <v>90.9090909090909</v>
      </c>
      <c r="BC14" s="7"/>
      <c r="BD14" s="20">
        <f>BC14*100/B14</f>
        <v>0</v>
      </c>
      <c r="BE14" s="7">
        <v>22</v>
      </c>
      <c r="BF14" s="20">
        <f>BE14*100/B14</f>
        <v>100</v>
      </c>
      <c r="BG14" s="7"/>
      <c r="BH14" s="20">
        <f>BG14*100/B14</f>
        <v>0</v>
      </c>
      <c r="BI14" s="7">
        <v>22</v>
      </c>
      <c r="BJ14" s="20">
        <f>BI14*100/B14</f>
        <v>100</v>
      </c>
      <c r="BK14" s="7"/>
      <c r="BL14" s="20">
        <f>BK14*100/B14</f>
        <v>0</v>
      </c>
      <c r="BM14" s="7"/>
      <c r="BN14" s="20">
        <f>BM14*100/B14</f>
        <v>0</v>
      </c>
      <c r="BO14" s="7"/>
      <c r="BP14" s="20">
        <f>BO14*100/B14</f>
        <v>0</v>
      </c>
      <c r="BQ14" s="7">
        <v>22</v>
      </c>
      <c r="BR14" s="20">
        <f>BQ14*100/B14</f>
        <v>100</v>
      </c>
      <c r="BS14" s="7"/>
      <c r="BT14" s="20">
        <f>BS14*100/B14</f>
        <v>0</v>
      </c>
      <c r="BU14" s="7"/>
      <c r="BV14" s="20">
        <f>BU14*100/B14</f>
        <v>0</v>
      </c>
      <c r="BW14" s="7"/>
      <c r="BX14" s="20">
        <f>BW14*100/B14</f>
        <v>0</v>
      </c>
      <c r="BY14" s="7"/>
      <c r="BZ14" s="20">
        <f>BY14*100/B14</f>
        <v>0</v>
      </c>
      <c r="CA14" s="7"/>
      <c r="CB14" s="20">
        <f>CA14*100/B14</f>
        <v>0</v>
      </c>
      <c r="CC14" s="7">
        <v>22</v>
      </c>
      <c r="CD14" s="20">
        <f>CC14*100/B14</f>
        <v>100</v>
      </c>
      <c r="CE14" s="7"/>
      <c r="CF14" s="20">
        <f>CE14*100/J14</f>
        <v>0</v>
      </c>
      <c r="CG14" s="7"/>
      <c r="CH14" s="20">
        <f>CG14*100/J14</f>
        <v>0</v>
      </c>
      <c r="CI14" s="7"/>
      <c r="CJ14" s="20">
        <f>CI14*100/J14</f>
        <v>0</v>
      </c>
      <c r="CK14" s="7"/>
      <c r="CL14" s="20">
        <f>CK14*100/J14</f>
        <v>0</v>
      </c>
    </row>
    <row r="15" spans="1:90" ht="12.75">
      <c r="A15" s="43" t="s">
        <v>45</v>
      </c>
      <c r="B15" s="28">
        <v>23</v>
      </c>
      <c r="C15" s="7"/>
      <c r="D15" s="20">
        <f t="shared" si="3"/>
        <v>0</v>
      </c>
      <c r="E15" s="7">
        <v>14</v>
      </c>
      <c r="F15" s="20">
        <f t="shared" si="4"/>
        <v>60.869565217391305</v>
      </c>
      <c r="G15" s="7"/>
      <c r="H15" s="20">
        <f t="shared" si="5"/>
        <v>0</v>
      </c>
      <c r="I15" s="7">
        <v>20</v>
      </c>
      <c r="J15" s="20">
        <f t="shared" si="6"/>
        <v>86.95652173913044</v>
      </c>
      <c r="K15" s="7"/>
      <c r="L15" s="20">
        <f t="shared" si="7"/>
        <v>0</v>
      </c>
      <c r="M15" s="7">
        <v>15</v>
      </c>
      <c r="N15" s="20">
        <f t="shared" si="8"/>
        <v>65.21739130434783</v>
      </c>
      <c r="O15" s="7"/>
      <c r="P15" s="20">
        <f t="shared" si="9"/>
        <v>0</v>
      </c>
      <c r="Q15" s="7">
        <v>18</v>
      </c>
      <c r="R15" s="20">
        <f t="shared" si="10"/>
        <v>78.26086956521739</v>
      </c>
      <c r="S15" s="7"/>
      <c r="T15" s="20">
        <f t="shared" si="11"/>
        <v>0</v>
      </c>
      <c r="U15" s="7"/>
      <c r="V15" s="20">
        <f t="shared" si="12"/>
        <v>0</v>
      </c>
      <c r="W15" s="7"/>
      <c r="X15" s="20">
        <f t="shared" si="13"/>
        <v>0</v>
      </c>
      <c r="Y15" s="7"/>
      <c r="Z15" s="20">
        <f t="shared" si="14"/>
        <v>0</v>
      </c>
      <c r="AA15" s="7"/>
      <c r="AB15" s="20">
        <f t="shared" si="15"/>
        <v>0</v>
      </c>
      <c r="AC15" s="7"/>
      <c r="AD15" s="20">
        <f t="shared" si="16"/>
        <v>0</v>
      </c>
      <c r="AE15" s="7"/>
      <c r="AF15" s="20">
        <f t="shared" si="17"/>
        <v>0</v>
      </c>
      <c r="AG15" s="7"/>
      <c r="AH15" s="20">
        <f t="shared" si="18"/>
        <v>0</v>
      </c>
      <c r="AI15" s="7"/>
      <c r="AJ15" s="20">
        <f t="shared" si="19"/>
        <v>0</v>
      </c>
      <c r="AK15" s="7"/>
      <c r="AL15" s="20">
        <f t="shared" si="20"/>
        <v>0</v>
      </c>
      <c r="AM15" s="7"/>
      <c r="AN15" s="20">
        <f t="shared" si="21"/>
        <v>0</v>
      </c>
      <c r="AO15" s="7"/>
      <c r="AP15" s="20">
        <f t="shared" si="22"/>
        <v>0</v>
      </c>
      <c r="AQ15" s="7"/>
      <c r="AR15" s="20">
        <f t="shared" si="23"/>
        <v>0</v>
      </c>
      <c r="AS15" s="7"/>
      <c r="AT15" s="20">
        <f t="shared" si="24"/>
        <v>0</v>
      </c>
      <c r="AU15" s="7"/>
      <c r="AV15" s="20">
        <f t="shared" si="25"/>
        <v>0</v>
      </c>
      <c r="AW15" s="7"/>
      <c r="AX15" s="20">
        <f t="shared" si="26"/>
        <v>0</v>
      </c>
      <c r="AY15" s="7"/>
      <c r="AZ15" s="20">
        <f t="shared" si="27"/>
        <v>0</v>
      </c>
      <c r="BA15" s="7">
        <v>22</v>
      </c>
      <c r="BB15" s="20">
        <f t="shared" si="28"/>
        <v>95.65217391304348</v>
      </c>
      <c r="BC15" s="7"/>
      <c r="BD15" s="20">
        <f t="shared" si="29"/>
        <v>0</v>
      </c>
      <c r="BE15" s="7">
        <v>23</v>
      </c>
      <c r="BF15" s="20">
        <f t="shared" si="30"/>
        <v>100</v>
      </c>
      <c r="BG15" s="7"/>
      <c r="BH15" s="20">
        <f t="shared" si="31"/>
        <v>0</v>
      </c>
      <c r="BI15" s="7">
        <v>23</v>
      </c>
      <c r="BJ15" s="20">
        <f t="shared" si="32"/>
        <v>100</v>
      </c>
      <c r="BK15" s="7"/>
      <c r="BL15" s="20">
        <f t="shared" si="33"/>
        <v>0</v>
      </c>
      <c r="BM15" s="7"/>
      <c r="BN15" s="20">
        <f t="shared" si="34"/>
        <v>0</v>
      </c>
      <c r="BO15" s="7"/>
      <c r="BP15" s="20">
        <f t="shared" si="35"/>
        <v>0</v>
      </c>
      <c r="BQ15" s="7">
        <v>23</v>
      </c>
      <c r="BR15" s="20">
        <f t="shared" si="46"/>
        <v>100</v>
      </c>
      <c r="BS15" s="7"/>
      <c r="BT15" s="20">
        <f t="shared" si="36"/>
        <v>0</v>
      </c>
      <c r="BU15" s="7"/>
      <c r="BV15" s="20">
        <f t="shared" si="37"/>
        <v>0</v>
      </c>
      <c r="BW15" s="7"/>
      <c r="BX15" s="20">
        <f t="shared" si="38"/>
        <v>0</v>
      </c>
      <c r="BY15" s="7"/>
      <c r="BZ15" s="20">
        <f t="shared" si="39"/>
        <v>0</v>
      </c>
      <c r="CA15" s="7"/>
      <c r="CB15" s="20">
        <f t="shared" si="40"/>
        <v>0</v>
      </c>
      <c r="CC15" s="7">
        <v>23</v>
      </c>
      <c r="CD15" s="20">
        <f t="shared" si="41"/>
        <v>100</v>
      </c>
      <c r="CE15" s="7"/>
      <c r="CF15" s="20">
        <f t="shared" si="42"/>
        <v>0</v>
      </c>
      <c r="CG15" s="7"/>
      <c r="CH15" s="20">
        <f t="shared" si="43"/>
        <v>0</v>
      </c>
      <c r="CI15" s="7"/>
      <c r="CJ15" s="20">
        <f t="shared" si="44"/>
        <v>0</v>
      </c>
      <c r="CK15" s="7"/>
      <c r="CL15" s="20">
        <f t="shared" si="45"/>
        <v>0</v>
      </c>
    </row>
    <row r="16" spans="1:90" ht="12.75">
      <c r="A16" s="23"/>
      <c r="B16" s="25">
        <f>SUM(B13:B15)</f>
        <v>68</v>
      </c>
      <c r="C16" s="25">
        <f>C13+C14+C15</f>
        <v>0</v>
      </c>
      <c r="D16" s="26">
        <f t="shared" si="3"/>
        <v>0</v>
      </c>
      <c r="E16" s="25">
        <f>E13+E14+E15</f>
        <v>49</v>
      </c>
      <c r="F16" s="26">
        <f t="shared" si="4"/>
        <v>72.05882352941177</v>
      </c>
      <c r="G16" s="25">
        <f>G13+G14+G15</f>
        <v>0</v>
      </c>
      <c r="H16" s="26">
        <f t="shared" si="5"/>
        <v>0</v>
      </c>
      <c r="I16" s="25">
        <f>SUM(I13:I15)</f>
        <v>59</v>
      </c>
      <c r="J16" s="26">
        <f t="shared" si="6"/>
        <v>86.76470588235294</v>
      </c>
      <c r="K16" s="25">
        <f>K13+K14+K15</f>
        <v>0</v>
      </c>
      <c r="L16" s="26">
        <f t="shared" si="7"/>
        <v>0</v>
      </c>
      <c r="M16" s="25">
        <f>M13+M14+M15</f>
        <v>52</v>
      </c>
      <c r="N16" s="26">
        <f t="shared" si="8"/>
        <v>76.47058823529412</v>
      </c>
      <c r="O16" s="25">
        <f>O13+O14+O15</f>
        <v>0</v>
      </c>
      <c r="P16" s="26">
        <f t="shared" si="9"/>
        <v>0</v>
      </c>
      <c r="Q16" s="25">
        <f>Q13+Q14+Q15</f>
        <v>53</v>
      </c>
      <c r="R16" s="26">
        <f t="shared" si="10"/>
        <v>77.94117647058823</v>
      </c>
      <c r="S16" s="25">
        <f>S13+S14+S15</f>
        <v>0</v>
      </c>
      <c r="T16" s="26">
        <f t="shared" si="11"/>
        <v>0</v>
      </c>
      <c r="U16" s="25">
        <f>U13+U14+U15</f>
        <v>0</v>
      </c>
      <c r="V16" s="26">
        <f t="shared" si="12"/>
        <v>0</v>
      </c>
      <c r="W16" s="25">
        <f>W13+W14+W15</f>
        <v>0</v>
      </c>
      <c r="X16" s="26">
        <f t="shared" si="13"/>
        <v>0</v>
      </c>
      <c r="Y16" s="25">
        <f>Y13+Y14+Y15</f>
        <v>0</v>
      </c>
      <c r="Z16" s="26">
        <f t="shared" si="14"/>
        <v>0</v>
      </c>
      <c r="AA16" s="25">
        <f>AA13+AA14+AA15</f>
        <v>0</v>
      </c>
      <c r="AB16" s="26">
        <f t="shared" si="15"/>
        <v>0</v>
      </c>
      <c r="AC16" s="25">
        <f>AC13+AC14+AC15</f>
        <v>0</v>
      </c>
      <c r="AD16" s="26">
        <f t="shared" si="16"/>
        <v>0</v>
      </c>
      <c r="AE16" s="25">
        <f>AE13+AE14+AE15</f>
        <v>0</v>
      </c>
      <c r="AF16" s="26">
        <f t="shared" si="17"/>
        <v>0</v>
      </c>
      <c r="AG16" s="25">
        <f>AG13+AG14+AG15</f>
        <v>0</v>
      </c>
      <c r="AH16" s="26">
        <f t="shared" si="18"/>
        <v>0</v>
      </c>
      <c r="AI16" s="25">
        <f>AI13+AI14+AI15</f>
        <v>0</v>
      </c>
      <c r="AJ16" s="26">
        <f t="shared" si="19"/>
        <v>0</v>
      </c>
      <c r="AK16" s="25">
        <f>AK13+AK14+AK15</f>
        <v>0</v>
      </c>
      <c r="AL16" s="26">
        <f t="shared" si="20"/>
        <v>0</v>
      </c>
      <c r="AM16" s="25">
        <f>AM13+AM14+AM15</f>
        <v>0</v>
      </c>
      <c r="AN16" s="26">
        <f t="shared" si="21"/>
        <v>0</v>
      </c>
      <c r="AO16" s="25">
        <f>AO13+AO14+AO15</f>
        <v>0</v>
      </c>
      <c r="AP16" s="26">
        <f t="shared" si="22"/>
        <v>0</v>
      </c>
      <c r="AQ16" s="25">
        <f>AQ13+AQ14+AQ15</f>
        <v>0</v>
      </c>
      <c r="AR16" s="26">
        <f t="shared" si="23"/>
        <v>0</v>
      </c>
      <c r="AS16" s="25">
        <f>AS13+AS14+AS15</f>
        <v>0</v>
      </c>
      <c r="AT16" s="26">
        <f t="shared" si="24"/>
        <v>0</v>
      </c>
      <c r="AU16" s="25">
        <f>AU13+AU14+AU15</f>
        <v>0</v>
      </c>
      <c r="AV16" s="26">
        <f t="shared" si="25"/>
        <v>0</v>
      </c>
      <c r="AW16" s="25">
        <f>AW13+AW14+AW15</f>
        <v>0</v>
      </c>
      <c r="AX16" s="26">
        <f t="shared" si="26"/>
        <v>0</v>
      </c>
      <c r="AY16" s="25">
        <f>AY13+AY14+AY15</f>
        <v>0</v>
      </c>
      <c r="AZ16" s="26">
        <f t="shared" si="27"/>
        <v>0</v>
      </c>
      <c r="BA16" s="25">
        <f>BA13+BA14+BA15</f>
        <v>59</v>
      </c>
      <c r="BB16" s="26">
        <f t="shared" si="28"/>
        <v>86.76470588235294</v>
      </c>
      <c r="BC16" s="25">
        <f>BC13+BC14+BC15</f>
        <v>0</v>
      </c>
      <c r="BD16" s="26">
        <f t="shared" si="29"/>
        <v>0</v>
      </c>
      <c r="BE16" s="25">
        <f>BE13+BE14+BE15</f>
        <v>68</v>
      </c>
      <c r="BF16" s="26">
        <f t="shared" si="30"/>
        <v>100</v>
      </c>
      <c r="BG16" s="25">
        <f>BG13+BG14+BG15</f>
        <v>0</v>
      </c>
      <c r="BH16" s="26">
        <f t="shared" si="31"/>
        <v>0</v>
      </c>
      <c r="BI16" s="25">
        <f>BI13+BI14+BI15</f>
        <v>68</v>
      </c>
      <c r="BJ16" s="26">
        <f t="shared" si="32"/>
        <v>100</v>
      </c>
      <c r="BK16" s="25">
        <f>BK13+BK14+BK15</f>
        <v>0</v>
      </c>
      <c r="BL16" s="26">
        <f t="shared" si="33"/>
        <v>0</v>
      </c>
      <c r="BM16" s="25">
        <f>BM13+BM14+BM15</f>
        <v>0</v>
      </c>
      <c r="BN16" s="26">
        <f t="shared" si="34"/>
        <v>0</v>
      </c>
      <c r="BO16" s="25">
        <f>BO13+BO14+BO15</f>
        <v>0</v>
      </c>
      <c r="BP16" s="26">
        <f t="shared" si="35"/>
        <v>0</v>
      </c>
      <c r="BQ16" s="25">
        <f>BQ13+BQ14+BQ15</f>
        <v>68</v>
      </c>
      <c r="BR16" s="26">
        <f t="shared" si="46"/>
        <v>100</v>
      </c>
      <c r="BS16" s="25">
        <f>BS13+BS14+BS15</f>
        <v>0</v>
      </c>
      <c r="BT16" s="26">
        <f t="shared" si="36"/>
        <v>0</v>
      </c>
      <c r="BU16" s="25">
        <f>BU13+BU14+BU15</f>
        <v>0</v>
      </c>
      <c r="BV16" s="26">
        <f t="shared" si="37"/>
        <v>0</v>
      </c>
      <c r="BW16" s="25">
        <f>BW13+BW14+BW15</f>
        <v>0</v>
      </c>
      <c r="BX16" s="26">
        <f t="shared" si="38"/>
        <v>0</v>
      </c>
      <c r="BY16" s="25">
        <f>BY13+BY14+BY15</f>
        <v>0</v>
      </c>
      <c r="BZ16" s="26">
        <f>BY16*100/B16</f>
        <v>0</v>
      </c>
      <c r="CA16" s="25">
        <f>CA13+CA14+CA15</f>
        <v>0</v>
      </c>
      <c r="CB16" s="26">
        <f>CA16*100/B16</f>
        <v>0</v>
      </c>
      <c r="CC16" s="25">
        <f>CC13+CC14+CC15</f>
        <v>45</v>
      </c>
      <c r="CD16" s="26">
        <f t="shared" si="41"/>
        <v>66.17647058823529</v>
      </c>
      <c r="CE16" s="25">
        <f>CE13+CE14+CE15</f>
        <v>0</v>
      </c>
      <c r="CF16" s="26">
        <f t="shared" si="42"/>
        <v>0</v>
      </c>
      <c r="CG16" s="25">
        <f>CG13+CG14+CG15</f>
        <v>0</v>
      </c>
      <c r="CH16" s="26">
        <f>CG16*100/J16</f>
        <v>0</v>
      </c>
      <c r="CI16" s="25">
        <f>CI13+CI14+CI15</f>
        <v>0</v>
      </c>
      <c r="CJ16" s="26">
        <f>CI16*100/J16</f>
        <v>0</v>
      </c>
      <c r="CK16" s="25">
        <f>CK13+CK14+CK15</f>
        <v>0</v>
      </c>
      <c r="CL16" s="26">
        <f t="shared" si="45"/>
        <v>0</v>
      </c>
    </row>
    <row r="17" spans="1:90" ht="12.75">
      <c r="A17" s="43" t="s">
        <v>26</v>
      </c>
      <c r="B17" s="7">
        <v>23</v>
      </c>
      <c r="C17" s="7"/>
      <c r="D17" s="20">
        <f t="shared" si="3"/>
        <v>0</v>
      </c>
      <c r="E17" s="7">
        <v>12</v>
      </c>
      <c r="F17" s="20">
        <f t="shared" si="4"/>
        <v>52.17391304347826</v>
      </c>
      <c r="G17" s="7"/>
      <c r="H17" s="20">
        <f t="shared" si="5"/>
        <v>0</v>
      </c>
      <c r="I17" s="7">
        <v>20</v>
      </c>
      <c r="J17" s="20">
        <f t="shared" si="6"/>
        <v>86.95652173913044</v>
      </c>
      <c r="K17" s="7"/>
      <c r="L17" s="20">
        <f t="shared" si="7"/>
        <v>0</v>
      </c>
      <c r="M17" s="7">
        <v>15</v>
      </c>
      <c r="N17" s="20">
        <f t="shared" si="8"/>
        <v>65.21739130434783</v>
      </c>
      <c r="O17" s="7"/>
      <c r="P17" s="20">
        <f t="shared" si="9"/>
        <v>0</v>
      </c>
      <c r="Q17" s="7">
        <v>14</v>
      </c>
      <c r="R17" s="20">
        <f t="shared" si="10"/>
        <v>60.869565217391305</v>
      </c>
      <c r="S17" s="7"/>
      <c r="T17" s="20">
        <f t="shared" si="11"/>
        <v>0</v>
      </c>
      <c r="U17" s="7"/>
      <c r="V17" s="20">
        <f t="shared" si="12"/>
        <v>0</v>
      </c>
      <c r="W17" s="7"/>
      <c r="X17" s="20">
        <f t="shared" si="13"/>
        <v>0</v>
      </c>
      <c r="Y17" s="7"/>
      <c r="Z17" s="20">
        <f t="shared" si="14"/>
        <v>0</v>
      </c>
      <c r="AA17" s="7"/>
      <c r="AB17" s="20">
        <f t="shared" si="15"/>
        <v>0</v>
      </c>
      <c r="AC17" s="7"/>
      <c r="AD17" s="20">
        <f t="shared" si="16"/>
        <v>0</v>
      </c>
      <c r="AE17" s="7"/>
      <c r="AF17" s="20">
        <f t="shared" si="17"/>
        <v>0</v>
      </c>
      <c r="AG17" s="7"/>
      <c r="AH17" s="20">
        <f t="shared" si="18"/>
        <v>0</v>
      </c>
      <c r="AI17" s="7"/>
      <c r="AJ17" s="20">
        <f t="shared" si="19"/>
        <v>0</v>
      </c>
      <c r="AK17" s="7"/>
      <c r="AL17" s="20">
        <f t="shared" si="20"/>
        <v>0</v>
      </c>
      <c r="AM17" s="7"/>
      <c r="AN17" s="20">
        <f t="shared" si="21"/>
        <v>0</v>
      </c>
      <c r="AO17" s="7"/>
      <c r="AP17" s="20">
        <f t="shared" si="22"/>
        <v>0</v>
      </c>
      <c r="AQ17" s="7"/>
      <c r="AR17" s="20">
        <f t="shared" si="23"/>
        <v>0</v>
      </c>
      <c r="AS17" s="7"/>
      <c r="AT17" s="20">
        <f t="shared" si="24"/>
        <v>0</v>
      </c>
      <c r="AU17" s="7"/>
      <c r="AV17" s="20">
        <f t="shared" si="25"/>
        <v>0</v>
      </c>
      <c r="AW17" s="7"/>
      <c r="AX17" s="20">
        <f t="shared" si="26"/>
        <v>0</v>
      </c>
      <c r="AY17" s="7"/>
      <c r="AZ17" s="20">
        <f t="shared" si="27"/>
        <v>0</v>
      </c>
      <c r="BA17" s="7">
        <v>20</v>
      </c>
      <c r="BB17" s="20">
        <f t="shared" si="28"/>
        <v>86.95652173913044</v>
      </c>
      <c r="BC17" s="7"/>
      <c r="BD17" s="20">
        <f t="shared" si="29"/>
        <v>0</v>
      </c>
      <c r="BE17" s="7">
        <v>23</v>
      </c>
      <c r="BF17" s="20">
        <f t="shared" si="30"/>
        <v>100</v>
      </c>
      <c r="BG17" s="7"/>
      <c r="BH17" s="20">
        <f t="shared" si="31"/>
        <v>0</v>
      </c>
      <c r="BI17" s="7">
        <v>23</v>
      </c>
      <c r="BJ17" s="20">
        <f t="shared" si="32"/>
        <v>100</v>
      </c>
      <c r="BK17" s="7"/>
      <c r="BL17" s="20">
        <f t="shared" si="33"/>
        <v>0</v>
      </c>
      <c r="BM17" s="7"/>
      <c r="BN17" s="20">
        <f t="shared" si="34"/>
        <v>0</v>
      </c>
      <c r="BO17" s="7"/>
      <c r="BP17" s="20">
        <f t="shared" si="35"/>
        <v>0</v>
      </c>
      <c r="BQ17" s="7">
        <v>23</v>
      </c>
      <c r="BR17" s="20">
        <f t="shared" si="46"/>
        <v>100</v>
      </c>
      <c r="BS17" s="7"/>
      <c r="BT17" s="20">
        <f t="shared" si="36"/>
        <v>0</v>
      </c>
      <c r="BU17" s="7"/>
      <c r="BV17" s="20">
        <f t="shared" si="37"/>
        <v>0</v>
      </c>
      <c r="BW17" s="7"/>
      <c r="BX17" s="20">
        <f t="shared" si="38"/>
        <v>0</v>
      </c>
      <c r="BY17" s="7"/>
      <c r="BZ17" s="20">
        <f>BY17*100/B17</f>
        <v>0</v>
      </c>
      <c r="CA17" s="7"/>
      <c r="CB17" s="20">
        <f>CA17*100/B17</f>
        <v>0</v>
      </c>
      <c r="CC17" s="7">
        <v>22</v>
      </c>
      <c r="CD17" s="20">
        <f t="shared" si="41"/>
        <v>95.65217391304348</v>
      </c>
      <c r="CE17" s="7"/>
      <c r="CF17" s="20">
        <f t="shared" si="42"/>
        <v>0</v>
      </c>
      <c r="CG17" s="7"/>
      <c r="CH17" s="20">
        <f>CG17*100/J17</f>
        <v>0</v>
      </c>
      <c r="CI17" s="7"/>
      <c r="CJ17" s="20">
        <f>CI17*100/J17</f>
        <v>0</v>
      </c>
      <c r="CK17" s="7"/>
      <c r="CL17" s="20">
        <f t="shared" si="45"/>
        <v>0</v>
      </c>
    </row>
    <row r="18" spans="1:90" ht="12.75">
      <c r="A18" s="43" t="s">
        <v>27</v>
      </c>
      <c r="B18" s="7">
        <v>19</v>
      </c>
      <c r="C18" s="7"/>
      <c r="D18" s="20">
        <f t="shared" si="3"/>
        <v>0</v>
      </c>
      <c r="E18" s="7">
        <v>15</v>
      </c>
      <c r="F18" s="20">
        <f t="shared" si="4"/>
        <v>78.94736842105263</v>
      </c>
      <c r="G18" s="7"/>
      <c r="H18" s="20">
        <f t="shared" si="5"/>
        <v>0</v>
      </c>
      <c r="I18" s="7">
        <v>18</v>
      </c>
      <c r="J18" s="20">
        <f t="shared" si="6"/>
        <v>94.73684210526316</v>
      </c>
      <c r="K18" s="7"/>
      <c r="L18" s="20">
        <f t="shared" si="7"/>
        <v>0</v>
      </c>
      <c r="M18" s="7">
        <v>12</v>
      </c>
      <c r="N18" s="20">
        <f t="shared" si="8"/>
        <v>63.1578947368421</v>
      </c>
      <c r="O18" s="7"/>
      <c r="P18" s="20">
        <f t="shared" si="9"/>
        <v>0</v>
      </c>
      <c r="Q18" s="7">
        <v>16</v>
      </c>
      <c r="R18" s="20">
        <f t="shared" si="10"/>
        <v>84.21052631578948</v>
      </c>
      <c r="S18" s="7"/>
      <c r="T18" s="20">
        <f t="shared" si="11"/>
        <v>0</v>
      </c>
      <c r="U18" s="7"/>
      <c r="V18" s="20">
        <f t="shared" si="12"/>
        <v>0</v>
      </c>
      <c r="W18" s="7"/>
      <c r="X18" s="20">
        <f t="shared" si="13"/>
        <v>0</v>
      </c>
      <c r="Y18" s="7"/>
      <c r="Z18" s="20">
        <f t="shared" si="14"/>
        <v>0</v>
      </c>
      <c r="AA18" s="7"/>
      <c r="AB18" s="20">
        <f t="shared" si="15"/>
        <v>0</v>
      </c>
      <c r="AC18" s="7"/>
      <c r="AD18" s="20">
        <f t="shared" si="16"/>
        <v>0</v>
      </c>
      <c r="AE18" s="7"/>
      <c r="AF18" s="20">
        <f t="shared" si="17"/>
        <v>0</v>
      </c>
      <c r="AG18" s="7"/>
      <c r="AH18" s="20">
        <f t="shared" si="18"/>
        <v>0</v>
      </c>
      <c r="AI18" s="7"/>
      <c r="AJ18" s="20">
        <f t="shared" si="19"/>
        <v>0</v>
      </c>
      <c r="AK18" s="7"/>
      <c r="AL18" s="20">
        <f t="shared" si="20"/>
        <v>0</v>
      </c>
      <c r="AM18" s="7"/>
      <c r="AN18" s="20">
        <f t="shared" si="21"/>
        <v>0</v>
      </c>
      <c r="AO18" s="7"/>
      <c r="AP18" s="20">
        <f t="shared" si="22"/>
        <v>0</v>
      </c>
      <c r="AQ18" s="7"/>
      <c r="AR18" s="20">
        <f t="shared" si="23"/>
        <v>0</v>
      </c>
      <c r="AS18" s="7"/>
      <c r="AT18" s="20">
        <f t="shared" si="24"/>
        <v>0</v>
      </c>
      <c r="AU18" s="7"/>
      <c r="AV18" s="20">
        <f t="shared" si="25"/>
        <v>0</v>
      </c>
      <c r="AW18" s="7"/>
      <c r="AX18" s="20">
        <f t="shared" si="26"/>
        <v>0</v>
      </c>
      <c r="AY18" s="7"/>
      <c r="AZ18" s="20">
        <f t="shared" si="27"/>
        <v>0</v>
      </c>
      <c r="BA18" s="7">
        <v>15</v>
      </c>
      <c r="BB18" s="20">
        <f t="shared" si="28"/>
        <v>78.94736842105263</v>
      </c>
      <c r="BC18" s="7"/>
      <c r="BD18" s="20">
        <f t="shared" si="29"/>
        <v>0</v>
      </c>
      <c r="BE18" s="7">
        <v>19</v>
      </c>
      <c r="BF18" s="20">
        <f t="shared" si="30"/>
        <v>100</v>
      </c>
      <c r="BG18" s="7"/>
      <c r="BH18" s="20">
        <f t="shared" si="31"/>
        <v>0</v>
      </c>
      <c r="BI18" s="7">
        <v>19</v>
      </c>
      <c r="BJ18" s="20">
        <f t="shared" si="32"/>
        <v>100</v>
      </c>
      <c r="BK18" s="7"/>
      <c r="BL18" s="20">
        <f t="shared" si="33"/>
        <v>0</v>
      </c>
      <c r="BM18" s="7"/>
      <c r="BN18" s="20">
        <f t="shared" si="34"/>
        <v>0</v>
      </c>
      <c r="BO18" s="7"/>
      <c r="BP18" s="20">
        <f t="shared" si="35"/>
        <v>0</v>
      </c>
      <c r="BQ18" s="7">
        <v>19</v>
      </c>
      <c r="BR18" s="20">
        <f t="shared" si="46"/>
        <v>100</v>
      </c>
      <c r="BS18" s="7"/>
      <c r="BT18" s="20">
        <f t="shared" si="36"/>
        <v>0</v>
      </c>
      <c r="BU18" s="7"/>
      <c r="BV18" s="20">
        <f t="shared" si="37"/>
        <v>0</v>
      </c>
      <c r="BW18" s="7"/>
      <c r="BX18" s="20">
        <f t="shared" si="38"/>
        <v>0</v>
      </c>
      <c r="BY18" s="7"/>
      <c r="BZ18" s="20">
        <f>BY18*100/B18</f>
        <v>0</v>
      </c>
      <c r="CA18" s="7"/>
      <c r="CB18" s="20">
        <f>CA18*100/B18</f>
        <v>0</v>
      </c>
      <c r="CC18" s="7">
        <v>19</v>
      </c>
      <c r="CD18" s="20">
        <f t="shared" si="41"/>
        <v>100</v>
      </c>
      <c r="CE18" s="7"/>
      <c r="CF18" s="20">
        <f t="shared" si="42"/>
        <v>0</v>
      </c>
      <c r="CG18" s="7"/>
      <c r="CH18" s="20">
        <f>CG18*100/J18</f>
        <v>0</v>
      </c>
      <c r="CI18" s="7"/>
      <c r="CJ18" s="20">
        <f>CI18*100/J18</f>
        <v>0</v>
      </c>
      <c r="CK18" s="7"/>
      <c r="CL18" s="20">
        <f t="shared" si="45"/>
        <v>0</v>
      </c>
    </row>
    <row r="19" spans="1:90" ht="12.75">
      <c r="A19" s="43" t="s">
        <v>50</v>
      </c>
      <c r="B19" s="7">
        <v>21</v>
      </c>
      <c r="C19" s="7"/>
      <c r="D19" s="20">
        <f t="shared" si="3"/>
        <v>0</v>
      </c>
      <c r="E19" s="7">
        <v>9</v>
      </c>
      <c r="F19" s="20">
        <f t="shared" si="4"/>
        <v>42.857142857142854</v>
      </c>
      <c r="G19" s="7"/>
      <c r="H19" s="20">
        <f>G19*100/F19</f>
        <v>0</v>
      </c>
      <c r="I19" s="7">
        <v>19</v>
      </c>
      <c r="J19" s="20">
        <f t="shared" si="6"/>
        <v>90.47619047619048</v>
      </c>
      <c r="K19" s="7"/>
      <c r="L19" s="20">
        <f>K19*100/J19</f>
        <v>0</v>
      </c>
      <c r="M19" s="7">
        <v>15</v>
      </c>
      <c r="N19" s="20">
        <f>M19*100/F19</f>
        <v>35</v>
      </c>
      <c r="O19" s="7"/>
      <c r="P19" s="20">
        <f>O19*100/N19</f>
        <v>0</v>
      </c>
      <c r="Q19" s="7">
        <v>9</v>
      </c>
      <c r="R19" s="20">
        <f t="shared" si="10"/>
        <v>42.857142857142854</v>
      </c>
      <c r="S19" s="7"/>
      <c r="T19" s="20">
        <f>S19*100/R19</f>
        <v>0</v>
      </c>
      <c r="U19" s="7"/>
      <c r="V19" s="20"/>
      <c r="W19" s="7"/>
      <c r="X19" s="20" t="e">
        <f>W19*100/V19</f>
        <v>#DIV/0!</v>
      </c>
      <c r="Y19" s="7"/>
      <c r="Z19" s="20"/>
      <c r="AA19" s="7"/>
      <c r="AB19" s="20" t="e">
        <f>AA19*100/Z19</f>
        <v>#DIV/0!</v>
      </c>
      <c r="AC19" s="7"/>
      <c r="AD19" s="20"/>
      <c r="AE19" s="7"/>
      <c r="AF19" s="20" t="e">
        <f>AE19*100/AD19</f>
        <v>#DIV/0!</v>
      </c>
      <c r="AG19" s="7"/>
      <c r="AH19" s="20"/>
      <c r="AI19" s="7"/>
      <c r="AJ19" s="20" t="e">
        <f>AI19*100/AH19</f>
        <v>#DIV/0!</v>
      </c>
      <c r="AK19" s="7"/>
      <c r="AL19" s="20"/>
      <c r="AM19" s="7"/>
      <c r="AN19" s="20" t="e">
        <f>AM19*100/AL19</f>
        <v>#DIV/0!</v>
      </c>
      <c r="AO19" s="7"/>
      <c r="AP19" s="20">
        <f t="shared" si="22"/>
        <v>0</v>
      </c>
      <c r="AQ19" s="7"/>
      <c r="AR19" s="20" t="e">
        <f>AQ19*100/AP19</f>
        <v>#DIV/0!</v>
      </c>
      <c r="AS19" s="7"/>
      <c r="AT19" s="20">
        <f>AS19*100/F19</f>
        <v>0</v>
      </c>
      <c r="AU19" s="7"/>
      <c r="AV19" s="20" t="e">
        <f>AU19*100/AT19</f>
        <v>#DIV/0!</v>
      </c>
      <c r="AW19" s="7"/>
      <c r="AX19" s="20">
        <f t="shared" si="26"/>
        <v>0</v>
      </c>
      <c r="AY19" s="7"/>
      <c r="AZ19" s="20" t="e">
        <f>AY19*100/AX19</f>
        <v>#DIV/0!</v>
      </c>
      <c r="BA19" s="7">
        <v>21</v>
      </c>
      <c r="BB19" s="20">
        <f>BA19*100/F19</f>
        <v>49</v>
      </c>
      <c r="BC19" s="7"/>
      <c r="BD19" s="20">
        <f>BC19*100/BB19</f>
        <v>0</v>
      </c>
      <c r="BE19" s="7">
        <v>21</v>
      </c>
      <c r="BF19" s="20">
        <f t="shared" si="30"/>
        <v>100</v>
      </c>
      <c r="BG19" s="7"/>
      <c r="BH19" s="20">
        <f>BG19*100/BF19</f>
        <v>0</v>
      </c>
      <c r="BI19" s="7">
        <v>21</v>
      </c>
      <c r="BJ19" s="20">
        <f t="shared" si="32"/>
        <v>100</v>
      </c>
      <c r="BK19" s="7"/>
      <c r="BL19" s="20">
        <f>BK19*100/BJ19</f>
        <v>0</v>
      </c>
      <c r="BM19" s="7"/>
      <c r="BN19" s="20"/>
      <c r="BO19" s="7"/>
      <c r="BP19" s="20">
        <f t="shared" si="35"/>
        <v>0</v>
      </c>
      <c r="BQ19" s="7">
        <v>21</v>
      </c>
      <c r="BR19" s="20">
        <f t="shared" si="46"/>
        <v>100</v>
      </c>
      <c r="BS19" s="7"/>
      <c r="BT19" s="20">
        <f t="shared" si="36"/>
        <v>0</v>
      </c>
      <c r="BU19" s="7"/>
      <c r="BV19" s="20">
        <f t="shared" si="37"/>
        <v>0</v>
      </c>
      <c r="BW19" s="7"/>
      <c r="BX19" s="20">
        <f t="shared" si="38"/>
        <v>0</v>
      </c>
      <c r="BY19" s="7"/>
      <c r="BZ19" s="20" t="e">
        <f>BY19*100/H19</f>
        <v>#DIV/0!</v>
      </c>
      <c r="CA19" s="7"/>
      <c r="CB19" s="20" t="e">
        <f>CA19*100/BZ19</f>
        <v>#DIV/0!</v>
      </c>
      <c r="CC19" s="7">
        <v>21</v>
      </c>
      <c r="CD19" s="20">
        <f t="shared" si="41"/>
        <v>100</v>
      </c>
      <c r="CE19" s="7"/>
      <c r="CF19" s="20">
        <f t="shared" si="42"/>
        <v>0</v>
      </c>
      <c r="CG19" s="7"/>
      <c r="CH19" s="20" t="e">
        <f>CG19*100/P19</f>
        <v>#DIV/0!</v>
      </c>
      <c r="CI19" s="7"/>
      <c r="CJ19" s="20" t="e">
        <f>CI19*100/CH19</f>
        <v>#DIV/0!</v>
      </c>
      <c r="CK19" s="7"/>
      <c r="CL19" s="20">
        <f t="shared" si="45"/>
        <v>0</v>
      </c>
    </row>
    <row r="20" spans="1:90" ht="12.75">
      <c r="A20" s="23"/>
      <c r="B20" s="25">
        <f>B17+B18+B19</f>
        <v>63</v>
      </c>
      <c r="C20" s="25">
        <f>C17+C18+C19</f>
        <v>0</v>
      </c>
      <c r="D20" s="26">
        <f t="shared" si="3"/>
        <v>0</v>
      </c>
      <c r="E20" s="25">
        <f>E17+E18+E19</f>
        <v>36</v>
      </c>
      <c r="F20" s="26">
        <f t="shared" si="4"/>
        <v>57.142857142857146</v>
      </c>
      <c r="G20" s="25">
        <v>0</v>
      </c>
      <c r="H20" s="26">
        <f aca="true" t="shared" si="47" ref="H20:H30">G20*100/B20</f>
        <v>0</v>
      </c>
      <c r="I20" s="25">
        <f>I17+I18+I19</f>
        <v>57</v>
      </c>
      <c r="J20" s="26">
        <f aca="true" t="shared" si="48" ref="J20:J30">I20*100/B20</f>
        <v>90.47619047619048</v>
      </c>
      <c r="K20" s="25">
        <f>K17+K18+K19</f>
        <v>0</v>
      </c>
      <c r="L20" s="26">
        <f aca="true" t="shared" si="49" ref="L20:L30">K20*100/B20</f>
        <v>0</v>
      </c>
      <c r="M20" s="25">
        <f>M17+M18+M19</f>
        <v>42</v>
      </c>
      <c r="N20" s="26">
        <f aca="true" t="shared" si="50" ref="N20:N30">M20*100/B20</f>
        <v>66.66666666666667</v>
      </c>
      <c r="O20" s="25">
        <f>O17+O18+O19</f>
        <v>0</v>
      </c>
      <c r="P20" s="26">
        <f aca="true" t="shared" si="51" ref="P20:P30">O20*100/B20</f>
        <v>0</v>
      </c>
      <c r="Q20" s="25">
        <f>Q17+Q18+Q19</f>
        <v>39</v>
      </c>
      <c r="R20" s="26">
        <f aca="true" t="shared" si="52" ref="R20:R30">Q20*100/B20</f>
        <v>61.904761904761905</v>
      </c>
      <c r="S20" s="25">
        <f>S17+S18+S19</f>
        <v>0</v>
      </c>
      <c r="T20" s="26">
        <f aca="true" t="shared" si="53" ref="T20:T30">S20*100/B20</f>
        <v>0</v>
      </c>
      <c r="U20" s="25">
        <f>U17+U18+U19</f>
        <v>0</v>
      </c>
      <c r="V20" s="26">
        <f aca="true" t="shared" si="54" ref="V20:V30">U20*100/B20</f>
        <v>0</v>
      </c>
      <c r="W20" s="25">
        <f>W17+W18+W19</f>
        <v>0</v>
      </c>
      <c r="X20" s="26">
        <f aca="true" t="shared" si="55" ref="X20:X30">W20*100/B20</f>
        <v>0</v>
      </c>
      <c r="Y20" s="25">
        <f>Y17+Y18+Y19</f>
        <v>0</v>
      </c>
      <c r="Z20" s="26">
        <f aca="true" t="shared" si="56" ref="Z20:Z30">Y20*100/B20</f>
        <v>0</v>
      </c>
      <c r="AA20" s="25">
        <f>AA17+AA18+AA19</f>
        <v>0</v>
      </c>
      <c r="AB20" s="26">
        <f aca="true" t="shared" si="57" ref="AB20:AB30">AA20*100/B20</f>
        <v>0</v>
      </c>
      <c r="AC20" s="25">
        <f>AC17+AC18+AC19</f>
        <v>0</v>
      </c>
      <c r="AD20" s="26">
        <f aca="true" t="shared" si="58" ref="AD20:AD30">AC20*100/B20</f>
        <v>0</v>
      </c>
      <c r="AE20" s="25">
        <f>AE17+AE18+AE19</f>
        <v>0</v>
      </c>
      <c r="AF20" s="26">
        <f aca="true" t="shared" si="59" ref="AF20:AF30">AE20*100/B20</f>
        <v>0</v>
      </c>
      <c r="AG20" s="25">
        <f>AG17+AG18+AG19</f>
        <v>0</v>
      </c>
      <c r="AH20" s="26">
        <f aca="true" t="shared" si="60" ref="AH20:AH30">AG20*100/B20</f>
        <v>0</v>
      </c>
      <c r="AI20" s="25">
        <f>AI17+AI18+AI19</f>
        <v>0</v>
      </c>
      <c r="AJ20" s="26">
        <f aca="true" t="shared" si="61" ref="AJ20:AJ30">AI20*100/B20</f>
        <v>0</v>
      </c>
      <c r="AK20" s="25">
        <f>AK17+AK18+AK19</f>
        <v>0</v>
      </c>
      <c r="AL20" s="26">
        <f aca="true" t="shared" si="62" ref="AL20:AL30">AK20*100/B20</f>
        <v>0</v>
      </c>
      <c r="AM20" s="25">
        <f>AM17+AM18+AM19</f>
        <v>0</v>
      </c>
      <c r="AN20" s="26">
        <f aca="true" t="shared" si="63" ref="AN20:AN30">AM20*100/B20</f>
        <v>0</v>
      </c>
      <c r="AO20" s="25">
        <f>AO17+AO18+AO19</f>
        <v>0</v>
      </c>
      <c r="AP20" s="26">
        <f aca="true" t="shared" si="64" ref="AP20:AP30">AO20*100/B20</f>
        <v>0</v>
      </c>
      <c r="AQ20" s="25">
        <f>AQ17+AQ18+AQ19</f>
        <v>0</v>
      </c>
      <c r="AR20" s="26">
        <f aca="true" t="shared" si="65" ref="AR20:AR30">AQ20*100/B20</f>
        <v>0</v>
      </c>
      <c r="AS20" s="25">
        <f>AS17+AS18+AS19</f>
        <v>0</v>
      </c>
      <c r="AT20" s="26">
        <f aca="true" t="shared" si="66" ref="AT20:AT30">AS20*100/B20</f>
        <v>0</v>
      </c>
      <c r="AU20" s="25">
        <f>AU17+AU18+AU19</f>
        <v>0</v>
      </c>
      <c r="AV20" s="26">
        <f aca="true" t="shared" si="67" ref="AV20:AV30">AU20*100/B20</f>
        <v>0</v>
      </c>
      <c r="AW20" s="25">
        <f>AW17+AW18+AW19</f>
        <v>0</v>
      </c>
      <c r="AX20" s="26">
        <f aca="true" t="shared" si="68" ref="AX20:AX30">AW20*100/B20</f>
        <v>0</v>
      </c>
      <c r="AY20" s="25">
        <f>AY17+AY18+AY19</f>
        <v>0</v>
      </c>
      <c r="AZ20" s="26">
        <f aca="true" t="shared" si="69" ref="AZ20:AZ30">AY20*100/B20</f>
        <v>0</v>
      </c>
      <c r="BA20" s="25">
        <f>BA17+BA18+BA19</f>
        <v>56</v>
      </c>
      <c r="BB20" s="26">
        <f aca="true" t="shared" si="70" ref="BB20:BB30">BA20*100/B20</f>
        <v>88.88888888888889</v>
      </c>
      <c r="BC20" s="25">
        <f>BC17+BC18+BC19</f>
        <v>0</v>
      </c>
      <c r="BD20" s="26">
        <f aca="true" t="shared" si="71" ref="BD20:BD30">BC20*100/B20</f>
        <v>0</v>
      </c>
      <c r="BE20" s="25">
        <f>BE17+BE18+BE19</f>
        <v>63</v>
      </c>
      <c r="BF20" s="26">
        <f aca="true" t="shared" si="72" ref="BF20:BF30">BE20*100/B20</f>
        <v>100</v>
      </c>
      <c r="BG20" s="25">
        <f>BG17+BG18+BG19</f>
        <v>0</v>
      </c>
      <c r="BH20" s="26">
        <f aca="true" t="shared" si="73" ref="BH20:BH30">BG20*100/B20</f>
        <v>0</v>
      </c>
      <c r="BI20" s="25">
        <f>BI17+BI18+BI19</f>
        <v>63</v>
      </c>
      <c r="BJ20" s="26">
        <f aca="true" t="shared" si="74" ref="BJ20:BJ30">BI20*100/B20</f>
        <v>100</v>
      </c>
      <c r="BK20" s="25">
        <f>BK17+BK18+BK19</f>
        <v>0</v>
      </c>
      <c r="BL20" s="26">
        <f aca="true" t="shared" si="75" ref="BL20:BL30">BK20*100/B20</f>
        <v>0</v>
      </c>
      <c r="BM20" s="25">
        <f>BM17+BM18+BM19</f>
        <v>0</v>
      </c>
      <c r="BN20" s="26">
        <f aca="true" t="shared" si="76" ref="BN20:BN30">BM20*100/B20</f>
        <v>0</v>
      </c>
      <c r="BO20" s="25">
        <f>BO17+BO18+BO19</f>
        <v>0</v>
      </c>
      <c r="BP20" s="26">
        <f aca="true" t="shared" si="77" ref="BP20:BP30">BO20*100/B20</f>
        <v>0</v>
      </c>
      <c r="BQ20" s="25">
        <f>BQ17+BQ18+BQ19</f>
        <v>63</v>
      </c>
      <c r="BR20" s="26">
        <f t="shared" si="46"/>
        <v>100</v>
      </c>
      <c r="BS20" s="25">
        <f>BS17+BS18+BS19</f>
        <v>0</v>
      </c>
      <c r="BT20" s="26">
        <f t="shared" si="36"/>
        <v>0</v>
      </c>
      <c r="BU20" s="25">
        <f>BU17+BU18+BU19</f>
        <v>0</v>
      </c>
      <c r="BV20" s="26">
        <f t="shared" si="37"/>
        <v>0</v>
      </c>
      <c r="BW20" s="25">
        <f>BW17+BW18+BW19</f>
        <v>0</v>
      </c>
      <c r="BX20" s="26">
        <f t="shared" si="38"/>
        <v>0</v>
      </c>
      <c r="BY20" s="25">
        <f>BK127</f>
        <v>0</v>
      </c>
      <c r="BZ20" s="26">
        <f aca="true" t="shared" si="78" ref="BZ20:BZ30">BY20*100/B20</f>
        <v>0</v>
      </c>
      <c r="CA20" s="25">
        <f>CA17+CA18+CA19</f>
        <v>0</v>
      </c>
      <c r="CB20" s="26">
        <f aca="true" t="shared" si="79" ref="CB20:CB30">CA20*100/B20</f>
        <v>0</v>
      </c>
      <c r="CC20" s="25">
        <f>CC17+CC18+CC19</f>
        <v>62</v>
      </c>
      <c r="CD20" s="26">
        <f t="shared" si="41"/>
        <v>98.41269841269842</v>
      </c>
      <c r="CE20" s="25">
        <f>CE17+CE18+CE19</f>
        <v>0</v>
      </c>
      <c r="CF20" s="26">
        <f t="shared" si="42"/>
        <v>0</v>
      </c>
      <c r="CG20" s="25">
        <f>BS127</f>
        <v>0</v>
      </c>
      <c r="CH20" s="26">
        <f aca="true" t="shared" si="80" ref="CH20:CH30">CG20*100/J20</f>
        <v>0</v>
      </c>
      <c r="CI20" s="25">
        <f>CI17+CI18+CI19</f>
        <v>0</v>
      </c>
      <c r="CJ20" s="26">
        <f aca="true" t="shared" si="81" ref="CJ20:CJ30">CI20*100/J20</f>
        <v>0</v>
      </c>
      <c r="CK20" s="25">
        <f>CK17+CK18+CK19</f>
        <v>0</v>
      </c>
      <c r="CL20" s="26">
        <f t="shared" si="45"/>
        <v>0</v>
      </c>
    </row>
    <row r="21" spans="1:90" ht="12.75">
      <c r="A21" s="43" t="s">
        <v>28</v>
      </c>
      <c r="B21" s="7">
        <v>24</v>
      </c>
      <c r="C21" s="7"/>
      <c r="D21" s="20">
        <f t="shared" si="3"/>
        <v>0</v>
      </c>
      <c r="E21" s="7">
        <v>10</v>
      </c>
      <c r="F21" s="20">
        <f t="shared" si="4"/>
        <v>41.666666666666664</v>
      </c>
      <c r="G21" s="7"/>
      <c r="H21" s="20">
        <f t="shared" si="47"/>
        <v>0</v>
      </c>
      <c r="I21" s="7">
        <v>19</v>
      </c>
      <c r="J21" s="20">
        <f t="shared" si="48"/>
        <v>79.16666666666667</v>
      </c>
      <c r="K21" s="7"/>
      <c r="L21" s="20">
        <f t="shared" si="49"/>
        <v>0</v>
      </c>
      <c r="M21" s="7">
        <v>17</v>
      </c>
      <c r="N21" s="20">
        <f t="shared" si="50"/>
        <v>70.83333333333333</v>
      </c>
      <c r="O21" s="7"/>
      <c r="P21" s="20">
        <f t="shared" si="51"/>
        <v>0</v>
      </c>
      <c r="Q21" s="7">
        <v>13</v>
      </c>
      <c r="R21" s="20">
        <f t="shared" si="52"/>
        <v>54.166666666666664</v>
      </c>
      <c r="S21" s="7"/>
      <c r="T21" s="20">
        <f t="shared" si="53"/>
        <v>0</v>
      </c>
      <c r="U21" s="7"/>
      <c r="V21" s="20">
        <f t="shared" si="54"/>
        <v>0</v>
      </c>
      <c r="W21" s="7"/>
      <c r="X21" s="20">
        <f t="shared" si="55"/>
        <v>0</v>
      </c>
      <c r="Y21" s="7">
        <v>21</v>
      </c>
      <c r="Z21" s="20">
        <f t="shared" si="56"/>
        <v>87.5</v>
      </c>
      <c r="AA21" s="7"/>
      <c r="AB21" s="20">
        <f t="shared" si="57"/>
        <v>0</v>
      </c>
      <c r="AC21" s="7">
        <v>20</v>
      </c>
      <c r="AD21" s="20">
        <f t="shared" si="58"/>
        <v>83.33333333333333</v>
      </c>
      <c r="AE21" s="7"/>
      <c r="AF21" s="20">
        <f t="shared" si="59"/>
        <v>0</v>
      </c>
      <c r="AG21" s="7"/>
      <c r="AH21" s="20">
        <f t="shared" si="60"/>
        <v>0</v>
      </c>
      <c r="AI21" s="7"/>
      <c r="AJ21" s="20">
        <f t="shared" si="61"/>
        <v>0</v>
      </c>
      <c r="AK21" s="7">
        <v>18</v>
      </c>
      <c r="AL21" s="20">
        <f t="shared" si="62"/>
        <v>75</v>
      </c>
      <c r="AM21" s="7"/>
      <c r="AN21" s="20">
        <f t="shared" si="63"/>
        <v>0</v>
      </c>
      <c r="AO21" s="7"/>
      <c r="AP21" s="20">
        <f t="shared" si="64"/>
        <v>0</v>
      </c>
      <c r="AQ21" s="7"/>
      <c r="AR21" s="20">
        <f t="shared" si="65"/>
        <v>0</v>
      </c>
      <c r="AS21" s="7"/>
      <c r="AT21" s="20">
        <f t="shared" si="66"/>
        <v>0</v>
      </c>
      <c r="AU21" s="7"/>
      <c r="AV21" s="20">
        <f t="shared" si="67"/>
        <v>0</v>
      </c>
      <c r="AW21" s="7"/>
      <c r="AX21" s="20">
        <f t="shared" si="68"/>
        <v>0</v>
      </c>
      <c r="AY21" s="7"/>
      <c r="AZ21" s="20">
        <f t="shared" si="69"/>
        <v>0</v>
      </c>
      <c r="BA21" s="7">
        <v>19</v>
      </c>
      <c r="BB21" s="20">
        <f t="shared" si="70"/>
        <v>79.16666666666667</v>
      </c>
      <c r="BC21" s="7">
        <v>0</v>
      </c>
      <c r="BD21" s="20">
        <f t="shared" si="71"/>
        <v>0</v>
      </c>
      <c r="BE21" s="7">
        <v>24</v>
      </c>
      <c r="BF21" s="20">
        <f t="shared" si="72"/>
        <v>100</v>
      </c>
      <c r="BG21" s="7">
        <v>0</v>
      </c>
      <c r="BH21" s="20">
        <f t="shared" si="73"/>
        <v>0</v>
      </c>
      <c r="BI21" s="7">
        <v>24</v>
      </c>
      <c r="BJ21" s="20">
        <f t="shared" si="74"/>
        <v>100</v>
      </c>
      <c r="BK21" s="7"/>
      <c r="BL21" s="20">
        <f t="shared" si="75"/>
        <v>0</v>
      </c>
      <c r="BM21" s="7"/>
      <c r="BN21" s="20">
        <f t="shared" si="76"/>
        <v>0</v>
      </c>
      <c r="BO21" s="7"/>
      <c r="BP21" s="20">
        <f t="shared" si="77"/>
        <v>0</v>
      </c>
      <c r="BQ21" s="7">
        <v>24</v>
      </c>
      <c r="BR21" s="20">
        <f t="shared" si="46"/>
        <v>100</v>
      </c>
      <c r="BS21" s="7"/>
      <c r="BT21" s="20">
        <f t="shared" si="36"/>
        <v>0</v>
      </c>
      <c r="BU21" s="7">
        <v>24</v>
      </c>
      <c r="BV21" s="20">
        <f t="shared" si="37"/>
        <v>100</v>
      </c>
      <c r="BW21" s="7"/>
      <c r="BX21" s="20">
        <f t="shared" si="38"/>
        <v>0</v>
      </c>
      <c r="BY21" s="7"/>
      <c r="BZ21" s="20">
        <f t="shared" si="78"/>
        <v>0</v>
      </c>
      <c r="CA21" s="7"/>
      <c r="CB21" s="20">
        <f t="shared" si="79"/>
        <v>0</v>
      </c>
      <c r="CC21" s="7">
        <v>24</v>
      </c>
      <c r="CD21" s="20">
        <f t="shared" si="41"/>
        <v>100</v>
      </c>
      <c r="CE21" s="7"/>
      <c r="CF21" s="20">
        <f t="shared" si="42"/>
        <v>0</v>
      </c>
      <c r="CG21" s="7"/>
      <c r="CH21" s="20">
        <f t="shared" si="80"/>
        <v>0</v>
      </c>
      <c r="CI21" s="7"/>
      <c r="CJ21" s="20">
        <f t="shared" si="81"/>
        <v>0</v>
      </c>
      <c r="CK21" s="7"/>
      <c r="CL21" s="20">
        <f t="shared" si="45"/>
        <v>0</v>
      </c>
    </row>
    <row r="22" spans="1:90" ht="12.75">
      <c r="A22" s="43" t="s">
        <v>29</v>
      </c>
      <c r="B22" s="7">
        <v>22</v>
      </c>
      <c r="C22" s="7"/>
      <c r="D22" s="20">
        <f t="shared" si="3"/>
        <v>0</v>
      </c>
      <c r="E22" s="7">
        <v>17</v>
      </c>
      <c r="F22" s="20">
        <f t="shared" si="4"/>
        <v>77.27272727272727</v>
      </c>
      <c r="G22" s="7"/>
      <c r="H22" s="20">
        <f t="shared" si="47"/>
        <v>0</v>
      </c>
      <c r="I22" s="7">
        <v>15</v>
      </c>
      <c r="J22" s="20">
        <f t="shared" si="48"/>
        <v>68.18181818181819</v>
      </c>
      <c r="K22" s="7"/>
      <c r="L22" s="20">
        <f t="shared" si="49"/>
        <v>0</v>
      </c>
      <c r="M22" s="7">
        <v>17</v>
      </c>
      <c r="N22" s="20">
        <f t="shared" si="50"/>
        <v>77.27272727272727</v>
      </c>
      <c r="O22" s="7"/>
      <c r="P22" s="20">
        <f t="shared" si="51"/>
        <v>0</v>
      </c>
      <c r="Q22" s="7">
        <v>17</v>
      </c>
      <c r="R22" s="20">
        <f t="shared" si="52"/>
        <v>77.27272727272727</v>
      </c>
      <c r="S22" s="7"/>
      <c r="T22" s="20">
        <f t="shared" si="53"/>
        <v>0</v>
      </c>
      <c r="U22" s="7"/>
      <c r="V22" s="20">
        <f t="shared" si="54"/>
        <v>0</v>
      </c>
      <c r="W22" s="7"/>
      <c r="X22" s="20">
        <f t="shared" si="55"/>
        <v>0</v>
      </c>
      <c r="Y22" s="7">
        <v>22</v>
      </c>
      <c r="Z22" s="20">
        <f t="shared" si="56"/>
        <v>100</v>
      </c>
      <c r="AA22" s="7"/>
      <c r="AB22" s="20">
        <f t="shared" si="57"/>
        <v>0</v>
      </c>
      <c r="AC22" s="7">
        <v>20</v>
      </c>
      <c r="AD22" s="20">
        <f t="shared" si="58"/>
        <v>90.9090909090909</v>
      </c>
      <c r="AE22" s="7"/>
      <c r="AF22" s="20">
        <f t="shared" si="59"/>
        <v>0</v>
      </c>
      <c r="AG22" s="7"/>
      <c r="AH22" s="20">
        <f t="shared" si="60"/>
        <v>0</v>
      </c>
      <c r="AI22" s="7"/>
      <c r="AJ22" s="20">
        <f t="shared" si="61"/>
        <v>0</v>
      </c>
      <c r="AK22" s="7">
        <v>18</v>
      </c>
      <c r="AL22" s="20">
        <f t="shared" si="62"/>
        <v>81.81818181818181</v>
      </c>
      <c r="AM22" s="7"/>
      <c r="AN22" s="20">
        <f t="shared" si="63"/>
        <v>0</v>
      </c>
      <c r="AO22" s="7"/>
      <c r="AP22" s="20">
        <f t="shared" si="64"/>
        <v>0</v>
      </c>
      <c r="AQ22" s="7"/>
      <c r="AR22" s="20">
        <f t="shared" si="65"/>
        <v>0</v>
      </c>
      <c r="AS22" s="7"/>
      <c r="AT22" s="20">
        <f t="shared" si="66"/>
        <v>0</v>
      </c>
      <c r="AU22" s="7"/>
      <c r="AV22" s="20">
        <f t="shared" si="67"/>
        <v>0</v>
      </c>
      <c r="AW22" s="7"/>
      <c r="AX22" s="20">
        <f t="shared" si="68"/>
        <v>0</v>
      </c>
      <c r="AY22" s="7"/>
      <c r="AZ22" s="20">
        <f t="shared" si="69"/>
        <v>0</v>
      </c>
      <c r="BA22" s="7">
        <v>16</v>
      </c>
      <c r="BB22" s="20">
        <f t="shared" si="70"/>
        <v>72.72727272727273</v>
      </c>
      <c r="BC22" s="7"/>
      <c r="BD22" s="20">
        <f t="shared" si="71"/>
        <v>0</v>
      </c>
      <c r="BE22" s="7">
        <v>21</v>
      </c>
      <c r="BF22" s="20">
        <f t="shared" si="72"/>
        <v>95.45454545454545</v>
      </c>
      <c r="BG22" s="7">
        <v>0</v>
      </c>
      <c r="BH22" s="20">
        <f t="shared" si="73"/>
        <v>0</v>
      </c>
      <c r="BI22" s="7">
        <v>22</v>
      </c>
      <c r="BJ22" s="20">
        <f t="shared" si="74"/>
        <v>100</v>
      </c>
      <c r="BK22" s="7"/>
      <c r="BL22" s="20">
        <f t="shared" si="75"/>
        <v>0</v>
      </c>
      <c r="BM22" s="7"/>
      <c r="BN22" s="20">
        <f t="shared" si="76"/>
        <v>0</v>
      </c>
      <c r="BO22" s="7"/>
      <c r="BP22" s="20">
        <f t="shared" si="77"/>
        <v>0</v>
      </c>
      <c r="BQ22" s="7">
        <v>20</v>
      </c>
      <c r="BR22" s="20">
        <f t="shared" si="46"/>
        <v>90.9090909090909</v>
      </c>
      <c r="BS22" s="7"/>
      <c r="BT22" s="20">
        <f t="shared" si="36"/>
        <v>0</v>
      </c>
      <c r="BU22" s="7">
        <v>21</v>
      </c>
      <c r="BV22" s="20">
        <f t="shared" si="37"/>
        <v>95.45454545454545</v>
      </c>
      <c r="BW22" s="7"/>
      <c r="BX22" s="20">
        <f t="shared" si="38"/>
        <v>0</v>
      </c>
      <c r="BY22" s="7"/>
      <c r="BZ22" s="20">
        <f t="shared" si="78"/>
        <v>0</v>
      </c>
      <c r="CA22" s="7"/>
      <c r="CB22" s="20">
        <f t="shared" si="79"/>
        <v>0</v>
      </c>
      <c r="CC22" s="7">
        <v>21</v>
      </c>
      <c r="CD22" s="20">
        <f t="shared" si="41"/>
        <v>95.45454545454545</v>
      </c>
      <c r="CE22" s="7"/>
      <c r="CF22" s="20">
        <f t="shared" si="42"/>
        <v>0</v>
      </c>
      <c r="CG22" s="7"/>
      <c r="CH22" s="20">
        <f t="shared" si="80"/>
        <v>0</v>
      </c>
      <c r="CI22" s="7"/>
      <c r="CJ22" s="20">
        <f t="shared" si="81"/>
        <v>0</v>
      </c>
      <c r="CK22" s="7"/>
      <c r="CL22" s="20">
        <f t="shared" si="45"/>
        <v>0</v>
      </c>
    </row>
    <row r="23" spans="1:90" ht="12.75">
      <c r="A23" s="43" t="s">
        <v>54</v>
      </c>
      <c r="B23" s="7">
        <v>19</v>
      </c>
      <c r="C23" s="7"/>
      <c r="D23" s="20">
        <f t="shared" si="3"/>
        <v>0</v>
      </c>
      <c r="E23" s="7">
        <v>14</v>
      </c>
      <c r="F23" s="20">
        <f t="shared" si="4"/>
        <v>73.6842105263158</v>
      </c>
      <c r="G23" s="7"/>
      <c r="H23" s="20">
        <f t="shared" si="47"/>
        <v>0</v>
      </c>
      <c r="I23" s="7">
        <v>18</v>
      </c>
      <c r="J23" s="20">
        <f t="shared" si="48"/>
        <v>94.73684210526316</v>
      </c>
      <c r="K23" s="7"/>
      <c r="L23" s="20">
        <f t="shared" si="49"/>
        <v>0</v>
      </c>
      <c r="M23" s="7">
        <v>13</v>
      </c>
      <c r="N23" s="20">
        <f t="shared" si="50"/>
        <v>68.42105263157895</v>
      </c>
      <c r="O23" s="7"/>
      <c r="P23" s="20">
        <f t="shared" si="51"/>
        <v>0</v>
      </c>
      <c r="Q23" s="7">
        <v>15</v>
      </c>
      <c r="R23" s="20">
        <f t="shared" si="52"/>
        <v>78.94736842105263</v>
      </c>
      <c r="S23" s="7"/>
      <c r="T23" s="20">
        <f t="shared" si="53"/>
        <v>0</v>
      </c>
      <c r="U23" s="7"/>
      <c r="V23" s="20">
        <f t="shared" si="54"/>
        <v>0</v>
      </c>
      <c r="W23" s="7"/>
      <c r="X23" s="20">
        <f t="shared" si="55"/>
        <v>0</v>
      </c>
      <c r="Y23" s="7">
        <v>20</v>
      </c>
      <c r="Z23" s="20">
        <f t="shared" si="56"/>
        <v>105.26315789473684</v>
      </c>
      <c r="AA23" s="7"/>
      <c r="AB23" s="20">
        <f t="shared" si="57"/>
        <v>0</v>
      </c>
      <c r="AC23" s="7">
        <v>19</v>
      </c>
      <c r="AD23" s="20">
        <f t="shared" si="58"/>
        <v>100</v>
      </c>
      <c r="AE23" s="7"/>
      <c r="AF23" s="20">
        <f t="shared" si="59"/>
        <v>0</v>
      </c>
      <c r="AG23" s="7"/>
      <c r="AH23" s="20">
        <f t="shared" si="60"/>
        <v>0</v>
      </c>
      <c r="AI23" s="7"/>
      <c r="AJ23" s="20">
        <f t="shared" si="61"/>
        <v>0</v>
      </c>
      <c r="AK23" s="7">
        <v>19</v>
      </c>
      <c r="AL23" s="20">
        <f t="shared" si="62"/>
        <v>100</v>
      </c>
      <c r="AM23" s="7"/>
      <c r="AN23" s="20">
        <f t="shared" si="63"/>
        <v>0</v>
      </c>
      <c r="AO23" s="7"/>
      <c r="AP23" s="20">
        <f t="shared" si="64"/>
        <v>0</v>
      </c>
      <c r="AQ23" s="7"/>
      <c r="AR23" s="20">
        <f t="shared" si="65"/>
        <v>0</v>
      </c>
      <c r="AS23" s="7"/>
      <c r="AT23" s="20">
        <f t="shared" si="66"/>
        <v>0</v>
      </c>
      <c r="AU23" s="7"/>
      <c r="AV23" s="20">
        <f t="shared" si="67"/>
        <v>0</v>
      </c>
      <c r="AW23" s="7"/>
      <c r="AX23" s="20">
        <f t="shared" si="68"/>
        <v>0</v>
      </c>
      <c r="AY23" s="7"/>
      <c r="AZ23" s="20">
        <f t="shared" si="69"/>
        <v>0</v>
      </c>
      <c r="BA23" s="7">
        <v>16</v>
      </c>
      <c r="BB23" s="20">
        <f t="shared" si="70"/>
        <v>84.21052631578948</v>
      </c>
      <c r="BC23" s="7"/>
      <c r="BD23" s="20">
        <f t="shared" si="71"/>
        <v>0</v>
      </c>
      <c r="BE23" s="7">
        <v>20</v>
      </c>
      <c r="BF23" s="20">
        <f t="shared" si="72"/>
        <v>105.26315789473684</v>
      </c>
      <c r="BG23" s="7"/>
      <c r="BH23" s="20">
        <f t="shared" si="73"/>
        <v>0</v>
      </c>
      <c r="BI23" s="7">
        <v>20</v>
      </c>
      <c r="BJ23" s="20">
        <f t="shared" si="74"/>
        <v>105.26315789473684</v>
      </c>
      <c r="BK23" s="7"/>
      <c r="BL23" s="20">
        <f t="shared" si="75"/>
        <v>0</v>
      </c>
      <c r="BM23" s="7"/>
      <c r="BN23" s="20">
        <f t="shared" si="76"/>
        <v>0</v>
      </c>
      <c r="BO23" s="7"/>
      <c r="BP23" s="20">
        <f t="shared" si="77"/>
        <v>0</v>
      </c>
      <c r="BQ23" s="7">
        <v>20</v>
      </c>
      <c r="BR23" s="20">
        <f t="shared" si="46"/>
        <v>105.26315789473684</v>
      </c>
      <c r="BS23" s="7"/>
      <c r="BT23" s="20">
        <f t="shared" si="36"/>
        <v>0</v>
      </c>
      <c r="BU23" s="7">
        <v>20</v>
      </c>
      <c r="BV23" s="20">
        <f t="shared" si="37"/>
        <v>105.26315789473684</v>
      </c>
      <c r="BW23" s="7"/>
      <c r="BX23" s="20">
        <f t="shared" si="38"/>
        <v>0</v>
      </c>
      <c r="BY23" s="7"/>
      <c r="BZ23" s="20">
        <f t="shared" si="78"/>
        <v>0</v>
      </c>
      <c r="CA23" s="7"/>
      <c r="CB23" s="20">
        <f t="shared" si="79"/>
        <v>0</v>
      </c>
      <c r="CC23" s="7">
        <v>20</v>
      </c>
      <c r="CD23" s="20">
        <f t="shared" si="41"/>
        <v>105.26315789473684</v>
      </c>
      <c r="CE23" s="7"/>
      <c r="CF23" s="20">
        <f t="shared" si="42"/>
        <v>0</v>
      </c>
      <c r="CG23" s="7"/>
      <c r="CH23" s="20">
        <f t="shared" si="80"/>
        <v>0</v>
      </c>
      <c r="CI23" s="7"/>
      <c r="CJ23" s="20">
        <f t="shared" si="81"/>
        <v>0</v>
      </c>
      <c r="CK23" s="7"/>
      <c r="CL23" s="20">
        <f t="shared" si="45"/>
        <v>0</v>
      </c>
    </row>
    <row r="24" spans="1:90" ht="12.75">
      <c r="A24" s="23"/>
      <c r="B24" s="25">
        <f>B21+B22+B23</f>
        <v>65</v>
      </c>
      <c r="C24" s="25">
        <f>C21+C22+C23</f>
        <v>0</v>
      </c>
      <c r="D24" s="26">
        <f aca="true" t="shared" si="82" ref="D24:D30">C24*100/B24</f>
        <v>0</v>
      </c>
      <c r="E24" s="25">
        <f>E21+E22+E23</f>
        <v>41</v>
      </c>
      <c r="F24" s="26">
        <f aca="true" t="shared" si="83" ref="F24:F30">E24*100/B24</f>
        <v>63.07692307692308</v>
      </c>
      <c r="G24" s="25">
        <f>G21+G22+G23</f>
        <v>0</v>
      </c>
      <c r="H24" s="26">
        <f t="shared" si="47"/>
        <v>0</v>
      </c>
      <c r="I24" s="25">
        <f>I21+I22+I23</f>
        <v>52</v>
      </c>
      <c r="J24" s="26">
        <f t="shared" si="48"/>
        <v>80</v>
      </c>
      <c r="K24" s="25">
        <f>K21+K22+K23</f>
        <v>0</v>
      </c>
      <c r="L24" s="26">
        <f t="shared" si="49"/>
        <v>0</v>
      </c>
      <c r="M24" s="25">
        <f>M21+M22+M23</f>
        <v>47</v>
      </c>
      <c r="N24" s="26">
        <f t="shared" si="50"/>
        <v>72.3076923076923</v>
      </c>
      <c r="O24" s="25">
        <f>O21+O22+O23</f>
        <v>0</v>
      </c>
      <c r="P24" s="26">
        <f t="shared" si="51"/>
        <v>0</v>
      </c>
      <c r="Q24" s="25">
        <f>Q21+Q22+Q23</f>
        <v>45</v>
      </c>
      <c r="R24" s="26">
        <f t="shared" si="52"/>
        <v>69.23076923076923</v>
      </c>
      <c r="S24" s="25">
        <f>S21+S22+S23</f>
        <v>0</v>
      </c>
      <c r="T24" s="26">
        <f t="shared" si="53"/>
        <v>0</v>
      </c>
      <c r="U24" s="25">
        <f>U21+U22+U23</f>
        <v>0</v>
      </c>
      <c r="V24" s="26">
        <f t="shared" si="54"/>
        <v>0</v>
      </c>
      <c r="W24" s="25">
        <f>W21+W22+W23</f>
        <v>0</v>
      </c>
      <c r="X24" s="26">
        <f t="shared" si="55"/>
        <v>0</v>
      </c>
      <c r="Y24" s="25">
        <f>Y21+Y22+Y23</f>
        <v>63</v>
      </c>
      <c r="Z24" s="26">
        <f t="shared" si="56"/>
        <v>96.92307692307692</v>
      </c>
      <c r="AA24" s="25">
        <f>AA21+AA22+AA23</f>
        <v>0</v>
      </c>
      <c r="AB24" s="26">
        <f t="shared" si="57"/>
        <v>0</v>
      </c>
      <c r="AC24" s="25">
        <f>AC21+AC22+AC23</f>
        <v>59</v>
      </c>
      <c r="AD24" s="26">
        <f t="shared" si="58"/>
        <v>90.76923076923077</v>
      </c>
      <c r="AE24" s="25">
        <f>AE21+AE22+AE23</f>
        <v>0</v>
      </c>
      <c r="AF24" s="26">
        <f t="shared" si="59"/>
        <v>0</v>
      </c>
      <c r="AG24" s="25">
        <f>AG21+AG22+AG23</f>
        <v>0</v>
      </c>
      <c r="AH24" s="26">
        <f t="shared" si="60"/>
        <v>0</v>
      </c>
      <c r="AI24" s="25">
        <f>AI21+AI22+AI23</f>
        <v>0</v>
      </c>
      <c r="AJ24" s="26">
        <f t="shared" si="61"/>
        <v>0</v>
      </c>
      <c r="AK24" s="25">
        <f>AK21+AK22+AK23</f>
        <v>55</v>
      </c>
      <c r="AL24" s="26">
        <f t="shared" si="62"/>
        <v>84.61538461538461</v>
      </c>
      <c r="AM24" s="25">
        <f>AM21+AM22+AM23</f>
        <v>0</v>
      </c>
      <c r="AN24" s="26">
        <f t="shared" si="63"/>
        <v>0</v>
      </c>
      <c r="AO24" s="25">
        <f>AO21+AO22+AO23</f>
        <v>0</v>
      </c>
      <c r="AP24" s="26">
        <f t="shared" si="64"/>
        <v>0</v>
      </c>
      <c r="AQ24" s="25">
        <f>AQ21+AQ22+AQ23</f>
        <v>0</v>
      </c>
      <c r="AR24" s="26">
        <f t="shared" si="65"/>
        <v>0</v>
      </c>
      <c r="AS24" s="25">
        <f>AS21+AS22+AS23</f>
        <v>0</v>
      </c>
      <c r="AT24" s="26">
        <f t="shared" si="66"/>
        <v>0</v>
      </c>
      <c r="AU24" s="25">
        <f>AU21+AU22+AU23</f>
        <v>0</v>
      </c>
      <c r="AV24" s="26">
        <f t="shared" si="67"/>
        <v>0</v>
      </c>
      <c r="AW24" s="25">
        <f>AW21+AW22+AW23</f>
        <v>0</v>
      </c>
      <c r="AX24" s="26">
        <f t="shared" si="68"/>
        <v>0</v>
      </c>
      <c r="AY24" s="25">
        <f>AY21+AY22+AY23</f>
        <v>0</v>
      </c>
      <c r="AZ24" s="26">
        <f t="shared" si="69"/>
        <v>0</v>
      </c>
      <c r="BA24" s="25">
        <f>BA21+BA22+BA23</f>
        <v>51</v>
      </c>
      <c r="BB24" s="26">
        <f t="shared" si="70"/>
        <v>78.46153846153847</v>
      </c>
      <c r="BC24" s="25">
        <f>BC21+BC22+BC23</f>
        <v>0</v>
      </c>
      <c r="BD24" s="26">
        <f t="shared" si="71"/>
        <v>0</v>
      </c>
      <c r="BE24" s="25">
        <f>BE21+BE22+BE23</f>
        <v>65</v>
      </c>
      <c r="BF24" s="26">
        <f t="shared" si="72"/>
        <v>100</v>
      </c>
      <c r="BG24" s="25">
        <f>BG21+BG22+BG23</f>
        <v>0</v>
      </c>
      <c r="BH24" s="26">
        <f t="shared" si="73"/>
        <v>0</v>
      </c>
      <c r="BI24" s="25">
        <f>BI21+BI22+BI23</f>
        <v>66</v>
      </c>
      <c r="BJ24" s="26">
        <f t="shared" si="74"/>
        <v>101.53846153846153</v>
      </c>
      <c r="BK24" s="25">
        <f>BK21+BK22+BK23</f>
        <v>0</v>
      </c>
      <c r="BL24" s="26">
        <f t="shared" si="75"/>
        <v>0</v>
      </c>
      <c r="BM24" s="25">
        <f>BM21+BM22+BM23</f>
        <v>0</v>
      </c>
      <c r="BN24" s="26">
        <f t="shared" si="76"/>
        <v>0</v>
      </c>
      <c r="BO24" s="25">
        <f>BO21+BO22+BO23</f>
        <v>0</v>
      </c>
      <c r="BP24" s="26">
        <f t="shared" si="77"/>
        <v>0</v>
      </c>
      <c r="BQ24" s="25">
        <f>BQ21+BQ22+BQ23</f>
        <v>64</v>
      </c>
      <c r="BR24" s="26">
        <f aca="true" t="shared" si="84" ref="BR24:BR30">BQ24*100/B24</f>
        <v>98.46153846153847</v>
      </c>
      <c r="BS24" s="25">
        <f>BS21+BS22+BS23</f>
        <v>0</v>
      </c>
      <c r="BT24" s="26">
        <f aca="true" t="shared" si="85" ref="BT24:BT30">BS24*100/B24</f>
        <v>0</v>
      </c>
      <c r="BU24" s="25">
        <f>BU21+BU22+BU23</f>
        <v>65</v>
      </c>
      <c r="BV24" s="26">
        <f aca="true" t="shared" si="86" ref="BV24:BV30">BU24*100/B24</f>
        <v>100</v>
      </c>
      <c r="BW24" s="25">
        <f>BW21+BW22+BW23</f>
        <v>0</v>
      </c>
      <c r="BX24" s="26">
        <f aca="true" t="shared" si="87" ref="BX24:BX30">BW24*100/B24</f>
        <v>0</v>
      </c>
      <c r="BY24" s="25">
        <f>BY21+BY22+BY23</f>
        <v>0</v>
      </c>
      <c r="BZ24" s="26">
        <f t="shared" si="78"/>
        <v>0</v>
      </c>
      <c r="CA24" s="25">
        <f>CA21+CA22+CA23</f>
        <v>0</v>
      </c>
      <c r="CB24" s="26">
        <f t="shared" si="79"/>
        <v>0</v>
      </c>
      <c r="CC24" s="25">
        <f>CC21+CC22+CC23</f>
        <v>65</v>
      </c>
      <c r="CD24" s="26">
        <f aca="true" t="shared" si="88" ref="CD24:CD30">CC24*100/B24</f>
        <v>100</v>
      </c>
      <c r="CE24" s="25">
        <f>CE21+CE22+CE23</f>
        <v>0</v>
      </c>
      <c r="CF24" s="26">
        <f t="shared" si="42"/>
        <v>0</v>
      </c>
      <c r="CG24" s="25">
        <f>CG21+CG22+CG23</f>
        <v>0</v>
      </c>
      <c r="CH24" s="26">
        <f t="shared" si="80"/>
        <v>0</v>
      </c>
      <c r="CI24" s="25">
        <f>CI21+CI22+CI23</f>
        <v>0</v>
      </c>
      <c r="CJ24" s="26">
        <f t="shared" si="81"/>
        <v>0</v>
      </c>
      <c r="CK24" s="25">
        <f>CK21+CK22+CK23</f>
        <v>0</v>
      </c>
      <c r="CL24" s="26">
        <f t="shared" si="45"/>
        <v>0</v>
      </c>
    </row>
    <row r="25" spans="1:90" ht="12.75">
      <c r="A25" s="43" t="s">
        <v>18</v>
      </c>
      <c r="B25" s="7">
        <v>20</v>
      </c>
      <c r="C25" s="7"/>
      <c r="D25" s="20">
        <f t="shared" si="82"/>
        <v>0</v>
      </c>
      <c r="E25" s="7">
        <v>12</v>
      </c>
      <c r="F25" s="20">
        <f t="shared" si="83"/>
        <v>60</v>
      </c>
      <c r="G25" s="7"/>
      <c r="H25" s="20">
        <f t="shared" si="47"/>
        <v>0</v>
      </c>
      <c r="I25" s="7">
        <v>14</v>
      </c>
      <c r="J25" s="20">
        <f t="shared" si="48"/>
        <v>70</v>
      </c>
      <c r="K25" s="7"/>
      <c r="L25" s="20">
        <f t="shared" si="49"/>
        <v>0</v>
      </c>
      <c r="M25" s="7">
        <v>14</v>
      </c>
      <c r="N25" s="20">
        <f t="shared" si="50"/>
        <v>70</v>
      </c>
      <c r="O25" s="7">
        <v>0</v>
      </c>
      <c r="P25" s="20">
        <f t="shared" si="51"/>
        <v>0</v>
      </c>
      <c r="Q25" s="7">
        <v>15</v>
      </c>
      <c r="R25" s="20">
        <f t="shared" si="52"/>
        <v>75</v>
      </c>
      <c r="S25" s="7"/>
      <c r="T25" s="20">
        <f t="shared" si="53"/>
        <v>0</v>
      </c>
      <c r="U25" s="7"/>
      <c r="V25" s="20">
        <f t="shared" si="54"/>
        <v>0</v>
      </c>
      <c r="W25" s="7"/>
      <c r="X25" s="20">
        <f t="shared" si="55"/>
        <v>0</v>
      </c>
      <c r="Y25" s="7">
        <v>18</v>
      </c>
      <c r="Z25" s="20">
        <f t="shared" si="56"/>
        <v>90</v>
      </c>
      <c r="AA25" s="7"/>
      <c r="AB25" s="20">
        <f t="shared" si="57"/>
        <v>0</v>
      </c>
      <c r="AC25" s="7">
        <v>14</v>
      </c>
      <c r="AD25" s="20">
        <f t="shared" si="58"/>
        <v>70</v>
      </c>
      <c r="AE25" s="7"/>
      <c r="AF25" s="20">
        <f t="shared" si="59"/>
        <v>0</v>
      </c>
      <c r="AG25" s="7">
        <v>16</v>
      </c>
      <c r="AH25" s="20">
        <f t="shared" si="60"/>
        <v>80</v>
      </c>
      <c r="AI25" s="7"/>
      <c r="AJ25" s="20">
        <f t="shared" si="61"/>
        <v>0</v>
      </c>
      <c r="AK25" s="7">
        <v>18</v>
      </c>
      <c r="AL25" s="20">
        <f t="shared" si="62"/>
        <v>90</v>
      </c>
      <c r="AM25" s="7"/>
      <c r="AN25" s="20">
        <f t="shared" si="63"/>
        <v>0</v>
      </c>
      <c r="AO25" s="7"/>
      <c r="AP25" s="20">
        <f t="shared" si="64"/>
        <v>0</v>
      </c>
      <c r="AQ25" s="7"/>
      <c r="AR25" s="20">
        <f t="shared" si="65"/>
        <v>0</v>
      </c>
      <c r="AS25" s="7"/>
      <c r="AT25" s="20">
        <f t="shared" si="66"/>
        <v>0</v>
      </c>
      <c r="AU25" s="7"/>
      <c r="AV25" s="20">
        <f t="shared" si="67"/>
        <v>0</v>
      </c>
      <c r="AW25" s="7">
        <v>16</v>
      </c>
      <c r="AX25" s="20">
        <f t="shared" si="68"/>
        <v>80</v>
      </c>
      <c r="AY25" s="7"/>
      <c r="AZ25" s="20">
        <f t="shared" si="69"/>
        <v>0</v>
      </c>
      <c r="BA25" s="7"/>
      <c r="BB25" s="20">
        <f t="shared" si="70"/>
        <v>0</v>
      </c>
      <c r="BC25" s="7"/>
      <c r="BD25" s="20">
        <f t="shared" si="71"/>
        <v>0</v>
      </c>
      <c r="BE25" s="7">
        <v>20</v>
      </c>
      <c r="BF25" s="20">
        <f t="shared" si="72"/>
        <v>100</v>
      </c>
      <c r="BG25" s="7"/>
      <c r="BH25" s="20">
        <f t="shared" si="73"/>
        <v>0</v>
      </c>
      <c r="BI25" s="7">
        <v>20</v>
      </c>
      <c r="BJ25" s="20">
        <f t="shared" si="74"/>
        <v>100</v>
      </c>
      <c r="BK25" s="7"/>
      <c r="BL25" s="20">
        <f t="shared" si="75"/>
        <v>0</v>
      </c>
      <c r="BM25" s="7"/>
      <c r="BN25" s="20">
        <f t="shared" si="76"/>
        <v>0</v>
      </c>
      <c r="BO25" s="7"/>
      <c r="BP25" s="20">
        <f t="shared" si="77"/>
        <v>0</v>
      </c>
      <c r="BQ25" s="7">
        <v>20</v>
      </c>
      <c r="BR25" s="20">
        <f t="shared" si="84"/>
        <v>100</v>
      </c>
      <c r="BS25" s="7"/>
      <c r="BT25" s="20">
        <f t="shared" si="85"/>
        <v>0</v>
      </c>
      <c r="BU25" s="7">
        <v>18</v>
      </c>
      <c r="BV25" s="20">
        <f t="shared" si="86"/>
        <v>90</v>
      </c>
      <c r="BW25" s="7"/>
      <c r="BX25" s="20">
        <f t="shared" si="87"/>
        <v>0</v>
      </c>
      <c r="BY25" s="7"/>
      <c r="BZ25" s="20">
        <f t="shared" si="78"/>
        <v>0</v>
      </c>
      <c r="CA25" s="7"/>
      <c r="CB25" s="20">
        <f t="shared" si="79"/>
        <v>0</v>
      </c>
      <c r="CC25" s="7">
        <v>20</v>
      </c>
      <c r="CD25" s="20">
        <f t="shared" si="88"/>
        <v>100</v>
      </c>
      <c r="CE25" s="7"/>
      <c r="CF25" s="20">
        <f t="shared" si="42"/>
        <v>0</v>
      </c>
      <c r="CG25" s="7"/>
      <c r="CH25" s="20">
        <f t="shared" si="80"/>
        <v>0</v>
      </c>
      <c r="CI25" s="7"/>
      <c r="CJ25" s="20">
        <f t="shared" si="81"/>
        <v>0</v>
      </c>
      <c r="CK25" s="7"/>
      <c r="CL25" s="20">
        <f t="shared" si="45"/>
        <v>0</v>
      </c>
    </row>
    <row r="26" spans="1:90" ht="12.75">
      <c r="A26" s="43" t="s">
        <v>32</v>
      </c>
      <c r="B26" s="7">
        <v>20</v>
      </c>
      <c r="C26" s="7"/>
      <c r="D26" s="20">
        <f t="shared" si="82"/>
        <v>0</v>
      </c>
      <c r="E26" s="7">
        <v>7</v>
      </c>
      <c r="F26" s="20">
        <f t="shared" si="83"/>
        <v>35</v>
      </c>
      <c r="G26" s="7"/>
      <c r="H26" s="20">
        <f t="shared" si="47"/>
        <v>0</v>
      </c>
      <c r="I26" s="7">
        <v>14</v>
      </c>
      <c r="J26" s="20">
        <f t="shared" si="48"/>
        <v>70</v>
      </c>
      <c r="K26" s="7"/>
      <c r="L26" s="20">
        <f t="shared" si="49"/>
        <v>0</v>
      </c>
      <c r="M26" s="7">
        <v>11</v>
      </c>
      <c r="N26" s="20">
        <f t="shared" si="50"/>
        <v>55</v>
      </c>
      <c r="O26" s="7"/>
      <c r="P26" s="20">
        <f t="shared" si="51"/>
        <v>0</v>
      </c>
      <c r="Q26" s="7">
        <v>9</v>
      </c>
      <c r="R26" s="20">
        <f t="shared" si="52"/>
        <v>45</v>
      </c>
      <c r="S26" s="7"/>
      <c r="T26" s="20">
        <f t="shared" si="53"/>
        <v>0</v>
      </c>
      <c r="U26" s="7"/>
      <c r="V26" s="20">
        <f t="shared" si="54"/>
        <v>0</v>
      </c>
      <c r="W26" s="7"/>
      <c r="X26" s="20">
        <f t="shared" si="55"/>
        <v>0</v>
      </c>
      <c r="Y26" s="7">
        <v>17</v>
      </c>
      <c r="Z26" s="20">
        <f t="shared" si="56"/>
        <v>85</v>
      </c>
      <c r="AA26" s="7"/>
      <c r="AB26" s="20">
        <f t="shared" si="57"/>
        <v>0</v>
      </c>
      <c r="AC26" s="7">
        <v>10</v>
      </c>
      <c r="AD26" s="20">
        <f t="shared" si="58"/>
        <v>50</v>
      </c>
      <c r="AE26" s="7"/>
      <c r="AF26" s="20">
        <f t="shared" si="59"/>
        <v>0</v>
      </c>
      <c r="AG26" s="7">
        <v>14</v>
      </c>
      <c r="AH26" s="20">
        <f t="shared" si="60"/>
        <v>70</v>
      </c>
      <c r="AI26" s="7"/>
      <c r="AJ26" s="20">
        <f t="shared" si="61"/>
        <v>0</v>
      </c>
      <c r="AK26" s="7">
        <v>14</v>
      </c>
      <c r="AL26" s="20">
        <f t="shared" si="62"/>
        <v>70</v>
      </c>
      <c r="AM26" s="7"/>
      <c r="AN26" s="20">
        <f t="shared" si="63"/>
        <v>0</v>
      </c>
      <c r="AO26" s="7"/>
      <c r="AP26" s="20">
        <f t="shared" si="64"/>
        <v>0</v>
      </c>
      <c r="AQ26" s="7"/>
      <c r="AR26" s="20">
        <f t="shared" si="65"/>
        <v>0</v>
      </c>
      <c r="AS26" s="7"/>
      <c r="AT26" s="20">
        <f t="shared" si="66"/>
        <v>0</v>
      </c>
      <c r="AU26" s="7"/>
      <c r="AV26" s="20">
        <f t="shared" si="67"/>
        <v>0</v>
      </c>
      <c r="AW26" s="7">
        <v>10</v>
      </c>
      <c r="AX26" s="20">
        <f t="shared" si="68"/>
        <v>50</v>
      </c>
      <c r="AY26" s="7"/>
      <c r="AZ26" s="20">
        <f t="shared" si="69"/>
        <v>0</v>
      </c>
      <c r="BA26" s="7"/>
      <c r="BB26" s="20">
        <f t="shared" si="70"/>
        <v>0</v>
      </c>
      <c r="BC26" s="7"/>
      <c r="BD26" s="20">
        <f t="shared" si="71"/>
        <v>0</v>
      </c>
      <c r="BE26" s="7">
        <v>20</v>
      </c>
      <c r="BF26" s="20">
        <f t="shared" si="72"/>
        <v>100</v>
      </c>
      <c r="BG26" s="7"/>
      <c r="BH26" s="20">
        <f t="shared" si="73"/>
        <v>0</v>
      </c>
      <c r="BI26" s="7">
        <v>20</v>
      </c>
      <c r="BJ26" s="20">
        <f t="shared" si="74"/>
        <v>100</v>
      </c>
      <c r="BK26" s="7"/>
      <c r="BL26" s="20">
        <f t="shared" si="75"/>
        <v>0</v>
      </c>
      <c r="BM26" s="7"/>
      <c r="BN26" s="20">
        <f t="shared" si="76"/>
        <v>0</v>
      </c>
      <c r="BO26" s="7"/>
      <c r="BP26" s="20">
        <f t="shared" si="77"/>
        <v>0</v>
      </c>
      <c r="BQ26" s="7">
        <v>20</v>
      </c>
      <c r="BR26" s="20">
        <f t="shared" si="84"/>
        <v>100</v>
      </c>
      <c r="BS26" s="7"/>
      <c r="BT26" s="20">
        <f t="shared" si="85"/>
        <v>0</v>
      </c>
      <c r="BU26" s="7">
        <v>19</v>
      </c>
      <c r="BV26" s="20">
        <f t="shared" si="86"/>
        <v>95</v>
      </c>
      <c r="BW26" s="7"/>
      <c r="BX26" s="20">
        <f t="shared" si="87"/>
        <v>0</v>
      </c>
      <c r="BY26" s="7"/>
      <c r="BZ26" s="20">
        <f t="shared" si="78"/>
        <v>0</v>
      </c>
      <c r="CA26" s="7"/>
      <c r="CB26" s="20">
        <f t="shared" si="79"/>
        <v>0</v>
      </c>
      <c r="CC26" s="7">
        <v>20</v>
      </c>
      <c r="CD26" s="20">
        <f t="shared" si="88"/>
        <v>100</v>
      </c>
      <c r="CE26" s="7"/>
      <c r="CF26" s="20">
        <f t="shared" si="42"/>
        <v>0</v>
      </c>
      <c r="CG26" s="7"/>
      <c r="CH26" s="20">
        <f t="shared" si="80"/>
        <v>0</v>
      </c>
      <c r="CI26" s="7"/>
      <c r="CJ26" s="20">
        <f t="shared" si="81"/>
        <v>0</v>
      </c>
      <c r="CK26" s="7"/>
      <c r="CL26" s="20">
        <f t="shared" si="45"/>
        <v>0</v>
      </c>
    </row>
    <row r="27" spans="1:90" ht="12.75">
      <c r="A27" s="43" t="s">
        <v>55</v>
      </c>
      <c r="B27" s="3">
        <v>14</v>
      </c>
      <c r="C27" s="3"/>
      <c r="D27" s="20">
        <f t="shared" si="82"/>
        <v>0</v>
      </c>
      <c r="E27" s="3">
        <v>6</v>
      </c>
      <c r="F27" s="20">
        <f t="shared" si="83"/>
        <v>42.857142857142854</v>
      </c>
      <c r="G27" s="3"/>
      <c r="H27" s="20">
        <f t="shared" si="47"/>
        <v>0</v>
      </c>
      <c r="I27" s="3">
        <v>10</v>
      </c>
      <c r="J27" s="20">
        <f t="shared" si="48"/>
        <v>71.42857142857143</v>
      </c>
      <c r="K27" s="3"/>
      <c r="L27" s="20">
        <f t="shared" si="49"/>
        <v>0</v>
      </c>
      <c r="M27" s="3">
        <v>9</v>
      </c>
      <c r="N27" s="20">
        <f t="shared" si="50"/>
        <v>64.28571428571429</v>
      </c>
      <c r="O27" s="3"/>
      <c r="P27" s="20">
        <f t="shared" si="51"/>
        <v>0</v>
      </c>
      <c r="Q27" s="3">
        <v>6</v>
      </c>
      <c r="R27" s="20">
        <f t="shared" si="52"/>
        <v>42.857142857142854</v>
      </c>
      <c r="S27" s="3"/>
      <c r="T27" s="20">
        <f t="shared" si="53"/>
        <v>0</v>
      </c>
      <c r="U27" s="3"/>
      <c r="V27" s="20">
        <f t="shared" si="54"/>
        <v>0</v>
      </c>
      <c r="W27" s="3"/>
      <c r="X27" s="20">
        <f t="shared" si="55"/>
        <v>0</v>
      </c>
      <c r="Y27" s="3">
        <v>13</v>
      </c>
      <c r="Z27" s="20">
        <f t="shared" si="56"/>
        <v>92.85714285714286</v>
      </c>
      <c r="AA27" s="3"/>
      <c r="AB27" s="20">
        <f t="shared" si="57"/>
        <v>0</v>
      </c>
      <c r="AC27" s="3">
        <v>7</v>
      </c>
      <c r="AD27" s="20">
        <f t="shared" si="58"/>
        <v>50</v>
      </c>
      <c r="AE27" s="3"/>
      <c r="AF27" s="20">
        <f t="shared" si="59"/>
        <v>0</v>
      </c>
      <c r="AG27" s="3">
        <v>10</v>
      </c>
      <c r="AH27" s="20">
        <f t="shared" si="60"/>
        <v>71.42857142857143</v>
      </c>
      <c r="AI27" s="3"/>
      <c r="AJ27" s="20">
        <f t="shared" si="61"/>
        <v>0</v>
      </c>
      <c r="AK27" s="3">
        <v>11</v>
      </c>
      <c r="AL27" s="20">
        <f t="shared" si="62"/>
        <v>78.57142857142857</v>
      </c>
      <c r="AM27" s="3"/>
      <c r="AN27" s="20">
        <f t="shared" si="63"/>
        <v>0</v>
      </c>
      <c r="AO27" s="3"/>
      <c r="AP27" s="20">
        <f t="shared" si="64"/>
        <v>0</v>
      </c>
      <c r="AQ27" s="3"/>
      <c r="AR27" s="20">
        <f t="shared" si="65"/>
        <v>0</v>
      </c>
      <c r="AS27" s="3"/>
      <c r="AT27" s="20">
        <f t="shared" si="66"/>
        <v>0</v>
      </c>
      <c r="AU27" s="3"/>
      <c r="AV27" s="20">
        <f t="shared" si="67"/>
        <v>0</v>
      </c>
      <c r="AW27" s="3">
        <v>9</v>
      </c>
      <c r="AX27" s="20">
        <f t="shared" si="68"/>
        <v>64.28571428571429</v>
      </c>
      <c r="AY27" s="3"/>
      <c r="AZ27" s="20">
        <f t="shared" si="69"/>
        <v>0</v>
      </c>
      <c r="BA27" s="3"/>
      <c r="BB27" s="20">
        <f t="shared" si="70"/>
        <v>0</v>
      </c>
      <c r="BC27" s="3"/>
      <c r="BD27" s="20">
        <f t="shared" si="71"/>
        <v>0</v>
      </c>
      <c r="BE27" s="3">
        <v>14</v>
      </c>
      <c r="BF27" s="20">
        <f t="shared" si="72"/>
        <v>100</v>
      </c>
      <c r="BG27" s="3"/>
      <c r="BH27" s="20">
        <f t="shared" si="73"/>
        <v>0</v>
      </c>
      <c r="BI27" s="3">
        <v>14</v>
      </c>
      <c r="BJ27" s="20">
        <f t="shared" si="74"/>
        <v>100</v>
      </c>
      <c r="BK27" s="3"/>
      <c r="BL27" s="20">
        <f t="shared" si="75"/>
        <v>0</v>
      </c>
      <c r="BM27" s="3"/>
      <c r="BN27" s="20">
        <f t="shared" si="76"/>
        <v>0</v>
      </c>
      <c r="BO27" s="3"/>
      <c r="BP27" s="20">
        <f t="shared" si="77"/>
        <v>0</v>
      </c>
      <c r="BQ27" s="3">
        <v>13</v>
      </c>
      <c r="BR27" s="20">
        <f t="shared" si="84"/>
        <v>92.85714285714286</v>
      </c>
      <c r="BS27" s="3"/>
      <c r="BT27" s="20">
        <f t="shared" si="85"/>
        <v>0</v>
      </c>
      <c r="BU27" s="3">
        <v>14</v>
      </c>
      <c r="BV27" s="20">
        <f t="shared" si="86"/>
        <v>100</v>
      </c>
      <c r="BW27" s="3"/>
      <c r="BX27" s="20">
        <f t="shared" si="87"/>
        <v>0</v>
      </c>
      <c r="BY27" s="3"/>
      <c r="BZ27" s="20">
        <f t="shared" si="78"/>
        <v>0</v>
      </c>
      <c r="CA27" s="3"/>
      <c r="CB27" s="20">
        <f t="shared" si="79"/>
        <v>0</v>
      </c>
      <c r="CC27" s="3">
        <v>14</v>
      </c>
      <c r="CD27" s="20">
        <f t="shared" si="88"/>
        <v>100</v>
      </c>
      <c r="CE27" s="3"/>
      <c r="CF27" s="20">
        <f t="shared" si="42"/>
        <v>0</v>
      </c>
      <c r="CG27" s="3"/>
      <c r="CH27" s="20">
        <f t="shared" si="80"/>
        <v>0</v>
      </c>
      <c r="CI27" s="3"/>
      <c r="CJ27" s="20">
        <f t="shared" si="81"/>
        <v>0</v>
      </c>
      <c r="CK27" s="3"/>
      <c r="CL27" s="20">
        <f t="shared" si="45"/>
        <v>0</v>
      </c>
    </row>
    <row r="28" spans="1:90" ht="12.75">
      <c r="A28" s="23"/>
      <c r="B28" s="25">
        <f>B25+B26+B27</f>
        <v>54</v>
      </c>
      <c r="C28" s="25">
        <f>C25+C26+C27</f>
        <v>0</v>
      </c>
      <c r="D28" s="26">
        <f t="shared" si="82"/>
        <v>0</v>
      </c>
      <c r="E28" s="25">
        <f>E25+E26+E27</f>
        <v>25</v>
      </c>
      <c r="F28" s="26">
        <f t="shared" si="83"/>
        <v>46.2962962962963</v>
      </c>
      <c r="G28" s="25">
        <f>G25+G26+G27</f>
        <v>0</v>
      </c>
      <c r="H28" s="26">
        <f t="shared" si="47"/>
        <v>0</v>
      </c>
      <c r="I28" s="25">
        <f>I25+I26+I27</f>
        <v>38</v>
      </c>
      <c r="J28" s="26">
        <f t="shared" si="48"/>
        <v>70.37037037037037</v>
      </c>
      <c r="K28" s="25">
        <f>K25+K26+K27</f>
        <v>0</v>
      </c>
      <c r="L28" s="26">
        <f t="shared" si="49"/>
        <v>0</v>
      </c>
      <c r="M28" s="25">
        <v>0</v>
      </c>
      <c r="N28" s="26">
        <f t="shared" si="50"/>
        <v>0</v>
      </c>
      <c r="O28" s="25">
        <f>O25+O26+O27</f>
        <v>0</v>
      </c>
      <c r="P28" s="26">
        <f t="shared" si="51"/>
        <v>0</v>
      </c>
      <c r="Q28" s="25">
        <f>Q25+Q26+Q27</f>
        <v>30</v>
      </c>
      <c r="R28" s="26">
        <f t="shared" si="52"/>
        <v>55.55555555555556</v>
      </c>
      <c r="S28" s="25">
        <f>S25+S26+S27</f>
        <v>0</v>
      </c>
      <c r="T28" s="26">
        <f t="shared" si="53"/>
        <v>0</v>
      </c>
      <c r="U28" s="25">
        <f>U25+U26+U27</f>
        <v>0</v>
      </c>
      <c r="V28" s="26">
        <f t="shared" si="54"/>
        <v>0</v>
      </c>
      <c r="W28" s="25">
        <f>W25+W26+W27</f>
        <v>0</v>
      </c>
      <c r="X28" s="26">
        <f t="shared" si="55"/>
        <v>0</v>
      </c>
      <c r="Y28" s="25">
        <f>Y25+Y26+Y27</f>
        <v>48</v>
      </c>
      <c r="Z28" s="26">
        <f t="shared" si="56"/>
        <v>88.88888888888889</v>
      </c>
      <c r="AA28" s="25">
        <f>AA25+AA26+AA27</f>
        <v>0</v>
      </c>
      <c r="AB28" s="26">
        <f t="shared" si="57"/>
        <v>0</v>
      </c>
      <c r="AC28" s="25">
        <f>AC25+AC26+AC27</f>
        <v>31</v>
      </c>
      <c r="AD28" s="26">
        <f t="shared" si="58"/>
        <v>57.407407407407405</v>
      </c>
      <c r="AE28" s="25">
        <f>AE25+AE26+AE27</f>
        <v>0</v>
      </c>
      <c r="AF28" s="26">
        <f t="shared" si="59"/>
        <v>0</v>
      </c>
      <c r="AG28" s="25">
        <f>AG25+AG26+AG27</f>
        <v>40</v>
      </c>
      <c r="AH28" s="26">
        <f t="shared" si="60"/>
        <v>74.07407407407408</v>
      </c>
      <c r="AI28" s="25">
        <f>AI25+AI26+AI27</f>
        <v>0</v>
      </c>
      <c r="AJ28" s="26">
        <f t="shared" si="61"/>
        <v>0</v>
      </c>
      <c r="AK28" s="25">
        <f>AK25+AK26+AK27</f>
        <v>43</v>
      </c>
      <c r="AL28" s="26">
        <f t="shared" si="62"/>
        <v>79.62962962962963</v>
      </c>
      <c r="AM28" s="25">
        <f>AM25+AM26+AM27</f>
        <v>0</v>
      </c>
      <c r="AN28" s="26">
        <f t="shared" si="63"/>
        <v>0</v>
      </c>
      <c r="AO28" s="25">
        <f>AO25+AO26+AO27</f>
        <v>0</v>
      </c>
      <c r="AP28" s="26">
        <f t="shared" si="64"/>
        <v>0</v>
      </c>
      <c r="AQ28" s="25">
        <f>AQ25+AQ26+AQ27</f>
        <v>0</v>
      </c>
      <c r="AR28" s="26">
        <f t="shared" si="65"/>
        <v>0</v>
      </c>
      <c r="AS28" s="25">
        <f>AS25+AS26+AS27</f>
        <v>0</v>
      </c>
      <c r="AT28" s="26">
        <f t="shared" si="66"/>
        <v>0</v>
      </c>
      <c r="AU28" s="25">
        <f>AU25+AU26+AU27</f>
        <v>0</v>
      </c>
      <c r="AV28" s="26">
        <f t="shared" si="67"/>
        <v>0</v>
      </c>
      <c r="AW28" s="25">
        <f>AW25+AW26+AW27</f>
        <v>35</v>
      </c>
      <c r="AX28" s="26">
        <f t="shared" si="68"/>
        <v>64.81481481481481</v>
      </c>
      <c r="AY28" s="25">
        <f>AY25+AY26+AY27</f>
        <v>0</v>
      </c>
      <c r="AZ28" s="26">
        <f t="shared" si="69"/>
        <v>0</v>
      </c>
      <c r="BA28" s="25">
        <f>BA25+BA26+BA27</f>
        <v>0</v>
      </c>
      <c r="BB28" s="26">
        <f t="shared" si="70"/>
        <v>0</v>
      </c>
      <c r="BC28" s="25">
        <f>BC25+BC26+BC27</f>
        <v>0</v>
      </c>
      <c r="BD28" s="26">
        <f t="shared" si="71"/>
        <v>0</v>
      </c>
      <c r="BE28" s="25">
        <f>BE25+BE26+BE27</f>
        <v>54</v>
      </c>
      <c r="BF28" s="26">
        <f t="shared" si="72"/>
        <v>100</v>
      </c>
      <c r="BG28" s="25">
        <f>BG25+BG26+BG27</f>
        <v>0</v>
      </c>
      <c r="BH28" s="26">
        <f t="shared" si="73"/>
        <v>0</v>
      </c>
      <c r="BI28" s="25">
        <f>BI25+BI26+BI27</f>
        <v>54</v>
      </c>
      <c r="BJ28" s="26">
        <f t="shared" si="74"/>
        <v>100</v>
      </c>
      <c r="BK28" s="25">
        <f>BK25+BK26+BK27</f>
        <v>0</v>
      </c>
      <c r="BL28" s="26">
        <f t="shared" si="75"/>
        <v>0</v>
      </c>
      <c r="BM28" s="25">
        <v>0</v>
      </c>
      <c r="BN28" s="26">
        <f t="shared" si="76"/>
        <v>0</v>
      </c>
      <c r="BO28" s="25">
        <f>BO25+BO26+BO27</f>
        <v>0</v>
      </c>
      <c r="BP28" s="26">
        <f t="shared" si="77"/>
        <v>0</v>
      </c>
      <c r="BQ28" s="25">
        <f>BQ25+BQ26+BQ27</f>
        <v>53</v>
      </c>
      <c r="BR28" s="26">
        <f t="shared" si="84"/>
        <v>98.14814814814815</v>
      </c>
      <c r="BS28" s="25">
        <f>BS25+BS26+BS27</f>
        <v>0</v>
      </c>
      <c r="BT28" s="26">
        <f t="shared" si="85"/>
        <v>0</v>
      </c>
      <c r="BU28" s="25">
        <f>BU25+BU26+BU27</f>
        <v>51</v>
      </c>
      <c r="BV28" s="26">
        <f t="shared" si="86"/>
        <v>94.44444444444444</v>
      </c>
      <c r="BW28" s="25">
        <f>BW25+BW26+BW27</f>
        <v>0</v>
      </c>
      <c r="BX28" s="26">
        <f t="shared" si="87"/>
        <v>0</v>
      </c>
      <c r="BY28" s="25">
        <f>BY25+BY26+BY27</f>
        <v>0</v>
      </c>
      <c r="BZ28" s="26">
        <f t="shared" si="78"/>
        <v>0</v>
      </c>
      <c r="CA28" s="25">
        <f>CA25+CA26+CA27</f>
        <v>0</v>
      </c>
      <c r="CB28" s="26">
        <f t="shared" si="79"/>
        <v>0</v>
      </c>
      <c r="CC28" s="25">
        <f>CC25+CC26+CC27</f>
        <v>54</v>
      </c>
      <c r="CD28" s="26">
        <f t="shared" si="88"/>
        <v>100</v>
      </c>
      <c r="CE28" s="25">
        <f>CE25+CE26+CE27</f>
        <v>0</v>
      </c>
      <c r="CF28" s="26">
        <f t="shared" si="42"/>
        <v>0</v>
      </c>
      <c r="CG28" s="25">
        <f>CG25+CG26+CG27</f>
        <v>0</v>
      </c>
      <c r="CH28" s="26">
        <f t="shared" si="80"/>
        <v>0</v>
      </c>
      <c r="CI28" s="25">
        <f>CI25+CI26+CI27</f>
        <v>0</v>
      </c>
      <c r="CJ28" s="26">
        <f t="shared" si="81"/>
        <v>0</v>
      </c>
      <c r="CK28" s="25">
        <f>CK25+CK26+CK27</f>
        <v>0</v>
      </c>
      <c r="CL28" s="26">
        <f t="shared" si="45"/>
        <v>0</v>
      </c>
    </row>
    <row r="29" spans="1:90" ht="12.75">
      <c r="A29" s="43" t="s">
        <v>19</v>
      </c>
      <c r="B29" s="7">
        <v>24</v>
      </c>
      <c r="C29" s="7"/>
      <c r="D29" s="20">
        <f t="shared" si="82"/>
        <v>0</v>
      </c>
      <c r="E29" s="7">
        <v>15</v>
      </c>
      <c r="F29" s="20">
        <f t="shared" si="83"/>
        <v>62.5</v>
      </c>
      <c r="G29" s="7"/>
      <c r="H29" s="20">
        <f t="shared" si="47"/>
        <v>0</v>
      </c>
      <c r="I29" s="7">
        <v>13</v>
      </c>
      <c r="J29" s="20">
        <f t="shared" si="48"/>
        <v>54.166666666666664</v>
      </c>
      <c r="K29" s="7"/>
      <c r="L29" s="20">
        <f t="shared" si="49"/>
        <v>0</v>
      </c>
      <c r="M29" s="7">
        <v>16</v>
      </c>
      <c r="N29" s="20">
        <f t="shared" si="50"/>
        <v>66.66666666666667</v>
      </c>
      <c r="O29" s="7"/>
      <c r="P29" s="20">
        <f t="shared" si="51"/>
        <v>0</v>
      </c>
      <c r="Q29" s="7">
        <v>15</v>
      </c>
      <c r="R29" s="20">
        <f t="shared" si="52"/>
        <v>62.5</v>
      </c>
      <c r="S29" s="7"/>
      <c r="T29" s="20">
        <f t="shared" si="53"/>
        <v>0</v>
      </c>
      <c r="U29" s="7">
        <v>15</v>
      </c>
      <c r="V29" s="20">
        <f t="shared" si="54"/>
        <v>62.5</v>
      </c>
      <c r="W29" s="7"/>
      <c r="X29" s="20">
        <f t="shared" si="55"/>
        <v>0</v>
      </c>
      <c r="Y29" s="7">
        <v>22</v>
      </c>
      <c r="Z29" s="20">
        <f t="shared" si="56"/>
        <v>91.66666666666667</v>
      </c>
      <c r="AA29" s="7"/>
      <c r="AB29" s="20">
        <f t="shared" si="57"/>
        <v>0</v>
      </c>
      <c r="AC29" s="7">
        <v>16</v>
      </c>
      <c r="AD29" s="20">
        <f t="shared" si="58"/>
        <v>66.66666666666667</v>
      </c>
      <c r="AE29" s="7"/>
      <c r="AF29" s="20">
        <f t="shared" si="59"/>
        <v>0</v>
      </c>
      <c r="AG29" s="7">
        <v>19</v>
      </c>
      <c r="AH29" s="20">
        <f t="shared" si="60"/>
        <v>79.16666666666667</v>
      </c>
      <c r="AI29" s="7"/>
      <c r="AJ29" s="20">
        <f t="shared" si="61"/>
        <v>0</v>
      </c>
      <c r="AK29" s="7">
        <v>15</v>
      </c>
      <c r="AL29" s="20">
        <f t="shared" si="62"/>
        <v>62.5</v>
      </c>
      <c r="AM29" s="7"/>
      <c r="AN29" s="20">
        <f t="shared" si="63"/>
        <v>0</v>
      </c>
      <c r="AO29" s="7">
        <v>16</v>
      </c>
      <c r="AP29" s="20">
        <f t="shared" si="64"/>
        <v>66.66666666666667</v>
      </c>
      <c r="AQ29" s="7"/>
      <c r="AR29" s="20">
        <f t="shared" si="65"/>
        <v>0</v>
      </c>
      <c r="AS29" s="7"/>
      <c r="AT29" s="20">
        <f t="shared" si="66"/>
        <v>0</v>
      </c>
      <c r="AU29" s="7"/>
      <c r="AV29" s="20">
        <f t="shared" si="67"/>
        <v>0</v>
      </c>
      <c r="AW29" s="7">
        <v>12</v>
      </c>
      <c r="AX29" s="20">
        <f t="shared" si="68"/>
        <v>50</v>
      </c>
      <c r="AY29" s="7"/>
      <c r="AZ29" s="20">
        <f t="shared" si="69"/>
        <v>0</v>
      </c>
      <c r="BA29" s="7"/>
      <c r="BB29" s="20">
        <f t="shared" si="70"/>
        <v>0</v>
      </c>
      <c r="BC29" s="7">
        <v>0</v>
      </c>
      <c r="BD29" s="20">
        <f t="shared" si="71"/>
        <v>0</v>
      </c>
      <c r="BE29" s="7">
        <v>23</v>
      </c>
      <c r="BF29" s="20">
        <f t="shared" si="72"/>
        <v>95.83333333333333</v>
      </c>
      <c r="BG29" s="7"/>
      <c r="BH29" s="20">
        <f t="shared" si="73"/>
        <v>0</v>
      </c>
      <c r="BI29" s="7">
        <v>24</v>
      </c>
      <c r="BJ29" s="20">
        <f t="shared" si="74"/>
        <v>100</v>
      </c>
      <c r="BK29" s="7"/>
      <c r="BL29" s="20">
        <f t="shared" si="75"/>
        <v>0</v>
      </c>
      <c r="BM29" s="7"/>
      <c r="BN29" s="20">
        <f t="shared" si="76"/>
        <v>0</v>
      </c>
      <c r="BO29" s="7"/>
      <c r="BP29" s="20">
        <f t="shared" si="77"/>
        <v>0</v>
      </c>
      <c r="BQ29" s="7">
        <v>24</v>
      </c>
      <c r="BR29" s="20">
        <f t="shared" si="84"/>
        <v>100</v>
      </c>
      <c r="BS29" s="7"/>
      <c r="BT29" s="20">
        <f t="shared" si="85"/>
        <v>0</v>
      </c>
      <c r="BU29" s="7">
        <v>24</v>
      </c>
      <c r="BV29" s="20">
        <f t="shared" si="86"/>
        <v>100</v>
      </c>
      <c r="BW29" s="7"/>
      <c r="BX29" s="20">
        <f t="shared" si="87"/>
        <v>0</v>
      </c>
      <c r="BY29" s="7"/>
      <c r="BZ29" s="20">
        <f t="shared" si="78"/>
        <v>0</v>
      </c>
      <c r="CA29" s="7"/>
      <c r="CB29" s="20">
        <f t="shared" si="79"/>
        <v>0</v>
      </c>
      <c r="CC29" s="7">
        <v>24</v>
      </c>
      <c r="CD29" s="20">
        <f t="shared" si="88"/>
        <v>100</v>
      </c>
      <c r="CE29" s="7"/>
      <c r="CF29" s="20">
        <f t="shared" si="42"/>
        <v>0</v>
      </c>
      <c r="CG29" s="7"/>
      <c r="CH29" s="20">
        <f t="shared" si="80"/>
        <v>0</v>
      </c>
      <c r="CI29" s="7"/>
      <c r="CJ29" s="20">
        <f t="shared" si="81"/>
        <v>0</v>
      </c>
      <c r="CK29" s="7"/>
      <c r="CL29" s="20">
        <f t="shared" si="45"/>
        <v>0</v>
      </c>
    </row>
    <row r="30" spans="1:90" ht="12.75">
      <c r="A30" s="43" t="s">
        <v>20</v>
      </c>
      <c r="B30" s="7">
        <v>26</v>
      </c>
      <c r="C30" s="7"/>
      <c r="D30" s="20">
        <f t="shared" si="82"/>
        <v>0</v>
      </c>
      <c r="E30" s="7">
        <v>16</v>
      </c>
      <c r="F30" s="20">
        <f t="shared" si="83"/>
        <v>61.53846153846154</v>
      </c>
      <c r="G30" s="7"/>
      <c r="H30" s="20">
        <f t="shared" si="47"/>
        <v>0</v>
      </c>
      <c r="I30" s="7">
        <v>25</v>
      </c>
      <c r="J30" s="20">
        <f t="shared" si="48"/>
        <v>96.15384615384616</v>
      </c>
      <c r="K30" s="7"/>
      <c r="L30" s="20">
        <f t="shared" si="49"/>
        <v>0</v>
      </c>
      <c r="M30" s="7">
        <v>16</v>
      </c>
      <c r="N30" s="20">
        <f t="shared" si="50"/>
        <v>61.53846153846154</v>
      </c>
      <c r="O30" s="7"/>
      <c r="P30" s="20">
        <f t="shared" si="51"/>
        <v>0</v>
      </c>
      <c r="Q30" s="7">
        <v>17</v>
      </c>
      <c r="R30" s="20">
        <f t="shared" si="52"/>
        <v>65.38461538461539</v>
      </c>
      <c r="S30" s="7"/>
      <c r="T30" s="20">
        <f t="shared" si="53"/>
        <v>0</v>
      </c>
      <c r="U30" s="7">
        <v>14</v>
      </c>
      <c r="V30" s="20">
        <f t="shared" si="54"/>
        <v>53.84615384615385</v>
      </c>
      <c r="W30" s="7"/>
      <c r="X30" s="20">
        <f t="shared" si="55"/>
        <v>0</v>
      </c>
      <c r="Y30" s="7">
        <v>26</v>
      </c>
      <c r="Z30" s="20">
        <f t="shared" si="56"/>
        <v>100</v>
      </c>
      <c r="AA30" s="7"/>
      <c r="AB30" s="20">
        <f t="shared" si="57"/>
        <v>0</v>
      </c>
      <c r="AC30" s="7">
        <v>19</v>
      </c>
      <c r="AD30" s="20">
        <f t="shared" si="58"/>
        <v>73.07692307692308</v>
      </c>
      <c r="AE30" s="7"/>
      <c r="AF30" s="20">
        <f t="shared" si="59"/>
        <v>0</v>
      </c>
      <c r="AG30" s="7">
        <v>25</v>
      </c>
      <c r="AH30" s="20">
        <f t="shared" si="60"/>
        <v>96.15384615384616</v>
      </c>
      <c r="AI30" s="7"/>
      <c r="AJ30" s="20">
        <f t="shared" si="61"/>
        <v>0</v>
      </c>
      <c r="AK30" s="7">
        <v>17</v>
      </c>
      <c r="AL30" s="20">
        <f t="shared" si="62"/>
        <v>65.38461538461539</v>
      </c>
      <c r="AM30" s="7"/>
      <c r="AN30" s="20">
        <f t="shared" si="63"/>
        <v>0</v>
      </c>
      <c r="AO30" s="7">
        <v>14</v>
      </c>
      <c r="AP30" s="20">
        <f t="shared" si="64"/>
        <v>53.84615384615385</v>
      </c>
      <c r="AQ30" s="7"/>
      <c r="AR30" s="20">
        <f t="shared" si="65"/>
        <v>0</v>
      </c>
      <c r="AS30" s="7"/>
      <c r="AT30" s="20">
        <f t="shared" si="66"/>
        <v>0</v>
      </c>
      <c r="AU30" s="7"/>
      <c r="AV30" s="20">
        <f t="shared" si="67"/>
        <v>0</v>
      </c>
      <c r="AW30" s="7">
        <v>19</v>
      </c>
      <c r="AX30" s="20">
        <f t="shared" si="68"/>
        <v>73.07692307692308</v>
      </c>
      <c r="AY30" s="7"/>
      <c r="AZ30" s="20">
        <f t="shared" si="69"/>
        <v>0</v>
      </c>
      <c r="BA30" s="7">
        <v>0</v>
      </c>
      <c r="BB30" s="20">
        <f t="shared" si="70"/>
        <v>0</v>
      </c>
      <c r="BC30" s="7">
        <v>0</v>
      </c>
      <c r="BD30" s="20">
        <f t="shared" si="71"/>
        <v>0</v>
      </c>
      <c r="BE30" s="7">
        <v>26</v>
      </c>
      <c r="BF30" s="20">
        <f t="shared" si="72"/>
        <v>100</v>
      </c>
      <c r="BG30" s="7"/>
      <c r="BH30" s="20">
        <f t="shared" si="73"/>
        <v>0</v>
      </c>
      <c r="BI30" s="7">
        <v>26</v>
      </c>
      <c r="BJ30" s="20">
        <f t="shared" si="74"/>
        <v>100</v>
      </c>
      <c r="BK30" s="7"/>
      <c r="BL30" s="20">
        <f t="shared" si="75"/>
        <v>0</v>
      </c>
      <c r="BM30" s="7"/>
      <c r="BN30" s="20">
        <f t="shared" si="76"/>
        <v>0</v>
      </c>
      <c r="BO30" s="7"/>
      <c r="BP30" s="20">
        <f t="shared" si="77"/>
        <v>0</v>
      </c>
      <c r="BQ30" s="7">
        <v>26</v>
      </c>
      <c r="BR30" s="20">
        <f t="shared" si="84"/>
        <v>100</v>
      </c>
      <c r="BS30" s="7"/>
      <c r="BT30" s="20">
        <f t="shared" si="85"/>
        <v>0</v>
      </c>
      <c r="BU30" s="7">
        <v>25</v>
      </c>
      <c r="BV30" s="20">
        <f t="shared" si="86"/>
        <v>96.15384615384616</v>
      </c>
      <c r="BW30" s="7"/>
      <c r="BX30" s="20">
        <f t="shared" si="87"/>
        <v>0</v>
      </c>
      <c r="BY30" s="7"/>
      <c r="BZ30" s="20">
        <f t="shared" si="78"/>
        <v>0</v>
      </c>
      <c r="CA30" s="7"/>
      <c r="CB30" s="20">
        <f t="shared" si="79"/>
        <v>0</v>
      </c>
      <c r="CC30" s="7">
        <v>26</v>
      </c>
      <c r="CD30" s="20">
        <f t="shared" si="88"/>
        <v>100</v>
      </c>
      <c r="CE30" s="7"/>
      <c r="CF30" s="20">
        <f t="shared" si="42"/>
        <v>0</v>
      </c>
      <c r="CG30" s="7"/>
      <c r="CH30" s="20">
        <f t="shared" si="80"/>
        <v>0</v>
      </c>
      <c r="CI30" s="7"/>
      <c r="CJ30" s="20">
        <f t="shared" si="81"/>
        <v>0</v>
      </c>
      <c r="CK30" s="7"/>
      <c r="CL30" s="20">
        <f t="shared" si="45"/>
        <v>0</v>
      </c>
    </row>
    <row r="31" spans="1:90" ht="12.75">
      <c r="A31" s="8"/>
      <c r="B31" s="7"/>
      <c r="C31" s="7"/>
      <c r="D31" s="20"/>
      <c r="E31" s="7"/>
      <c r="F31" s="20"/>
      <c r="G31" s="7"/>
      <c r="H31" s="20"/>
      <c r="I31" s="7"/>
      <c r="J31" s="20"/>
      <c r="K31" s="7"/>
      <c r="L31" s="20"/>
      <c r="M31" s="7"/>
      <c r="N31" s="20"/>
      <c r="O31" s="7"/>
      <c r="P31" s="20"/>
      <c r="Q31" s="7"/>
      <c r="R31" s="20"/>
      <c r="S31" s="7"/>
      <c r="T31" s="20"/>
      <c r="U31" s="7"/>
      <c r="V31" s="20"/>
      <c r="W31" s="7"/>
      <c r="X31" s="20"/>
      <c r="Y31" s="7"/>
      <c r="Z31" s="20"/>
      <c r="AA31" s="7"/>
      <c r="AB31" s="20"/>
      <c r="AC31" s="7"/>
      <c r="AD31" s="20"/>
      <c r="AE31" s="7"/>
      <c r="AF31" s="20"/>
      <c r="AG31" s="7"/>
      <c r="AH31" s="20"/>
      <c r="AI31" s="7"/>
      <c r="AJ31" s="20"/>
      <c r="AK31" s="7"/>
      <c r="AL31" s="20"/>
      <c r="AM31" s="7"/>
      <c r="AN31" s="20"/>
      <c r="AO31" s="7"/>
      <c r="AP31" s="20"/>
      <c r="AQ31" s="7"/>
      <c r="AR31" s="20"/>
      <c r="AS31" s="7"/>
      <c r="AT31" s="20"/>
      <c r="AU31" s="7"/>
      <c r="AV31" s="20"/>
      <c r="AW31" s="7"/>
      <c r="AX31" s="20"/>
      <c r="AY31" s="7"/>
      <c r="AZ31" s="20"/>
      <c r="BA31" s="7"/>
      <c r="BB31" s="20"/>
      <c r="BC31" s="7"/>
      <c r="BD31" s="20"/>
      <c r="BE31" s="7"/>
      <c r="BF31" s="20"/>
      <c r="BG31" s="7"/>
      <c r="BH31" s="20"/>
      <c r="BI31" s="7"/>
      <c r="BJ31" s="20"/>
      <c r="BK31" s="7"/>
      <c r="BL31" s="20"/>
      <c r="BM31" s="7"/>
      <c r="BN31" s="20"/>
      <c r="BO31" s="7"/>
      <c r="BP31" s="20"/>
      <c r="BQ31" s="7"/>
      <c r="BR31" s="20"/>
      <c r="BS31" s="7"/>
      <c r="BT31" s="20"/>
      <c r="BU31" s="7"/>
      <c r="BV31" s="20"/>
      <c r="BW31" s="7"/>
      <c r="BX31" s="20"/>
      <c r="BY31" s="7"/>
      <c r="BZ31" s="20"/>
      <c r="CA31" s="7"/>
      <c r="CB31" s="20"/>
      <c r="CC31" s="7"/>
      <c r="CD31" s="20"/>
      <c r="CE31" s="7"/>
      <c r="CF31" s="20"/>
      <c r="CG31" s="7"/>
      <c r="CH31" s="20"/>
      <c r="CI31" s="7"/>
      <c r="CJ31" s="20"/>
      <c r="CK31" s="7"/>
      <c r="CL31" s="20"/>
    </row>
    <row r="32" spans="1:90" ht="12.75">
      <c r="A32" s="23"/>
      <c r="B32" s="25">
        <f>B29+B30+B31</f>
        <v>50</v>
      </c>
      <c r="C32" s="25">
        <f>C29+C30+C31</f>
        <v>0</v>
      </c>
      <c r="D32" s="26">
        <f aca="true" t="shared" si="89" ref="D32:D43">C32*100/B32</f>
        <v>0</v>
      </c>
      <c r="E32" s="25">
        <f>E29+E30+E31</f>
        <v>31</v>
      </c>
      <c r="F32" s="26">
        <f aca="true" t="shared" si="90" ref="F32:F43">E32*100/B32</f>
        <v>62</v>
      </c>
      <c r="G32" s="25">
        <f>G29+G30+G31</f>
        <v>0</v>
      </c>
      <c r="H32" s="26">
        <f aca="true" t="shared" si="91" ref="H32:H43">G32*100/B32</f>
        <v>0</v>
      </c>
      <c r="I32" s="25">
        <f>I29+I30+I31</f>
        <v>38</v>
      </c>
      <c r="J32" s="26">
        <f aca="true" t="shared" si="92" ref="J32:J43">I32*100/B32</f>
        <v>76</v>
      </c>
      <c r="K32" s="25">
        <f>K29+K30+K31</f>
        <v>0</v>
      </c>
      <c r="L32" s="26">
        <f aca="true" t="shared" si="93" ref="L32:L43">K32*100/B32</f>
        <v>0</v>
      </c>
      <c r="M32" s="25">
        <v>0</v>
      </c>
      <c r="N32" s="26">
        <f aca="true" t="shared" si="94" ref="N32:N43">M32*100/B32</f>
        <v>0</v>
      </c>
      <c r="O32" s="25">
        <f>O29+O30+O31</f>
        <v>0</v>
      </c>
      <c r="P32" s="26">
        <f aca="true" t="shared" si="95" ref="P32:P43">O32*100/B32</f>
        <v>0</v>
      </c>
      <c r="Q32" s="25">
        <f>Q29+Q30+Q31</f>
        <v>32</v>
      </c>
      <c r="R32" s="26">
        <f aca="true" t="shared" si="96" ref="R32:R43">Q32*100/B32</f>
        <v>64</v>
      </c>
      <c r="S32" s="25">
        <f>S29+S30+S31</f>
        <v>0</v>
      </c>
      <c r="T32" s="26">
        <f aca="true" t="shared" si="97" ref="T32:T43">S32*100/B32</f>
        <v>0</v>
      </c>
      <c r="U32" s="25">
        <f>U29+U30+U31</f>
        <v>29</v>
      </c>
      <c r="V32" s="26">
        <f aca="true" t="shared" si="98" ref="V32:V43">U32*100/B32</f>
        <v>58</v>
      </c>
      <c r="W32" s="25">
        <f>W29+W30+W31</f>
        <v>0</v>
      </c>
      <c r="X32" s="26">
        <f aca="true" t="shared" si="99" ref="X32:X43">W32*100/B32</f>
        <v>0</v>
      </c>
      <c r="Y32" s="25">
        <f>Y29+Y30+Y31</f>
        <v>48</v>
      </c>
      <c r="Z32" s="26">
        <f aca="true" t="shared" si="100" ref="Z32:Z43">Y32*100/B32</f>
        <v>96</v>
      </c>
      <c r="AA32" s="25">
        <f>AA29+AA30+AA31</f>
        <v>0</v>
      </c>
      <c r="AB32" s="26">
        <f aca="true" t="shared" si="101" ref="AB32:AB43">AA32*100/B32</f>
        <v>0</v>
      </c>
      <c r="AC32" s="25">
        <f>AC29+AC30+AC31</f>
        <v>35</v>
      </c>
      <c r="AD32" s="26">
        <f aca="true" t="shared" si="102" ref="AD32:AD43">AC32*100/B32</f>
        <v>70</v>
      </c>
      <c r="AE32" s="25">
        <f>AE29+AE30+AE31</f>
        <v>0</v>
      </c>
      <c r="AF32" s="26">
        <f aca="true" t="shared" si="103" ref="AF32:AF43">AE32*100/B32</f>
        <v>0</v>
      </c>
      <c r="AG32" s="25">
        <f>AG29+AG30+AG31</f>
        <v>44</v>
      </c>
      <c r="AH32" s="26">
        <f aca="true" t="shared" si="104" ref="AH32:AH43">AG32*100/B32</f>
        <v>88</v>
      </c>
      <c r="AI32" s="25">
        <f>AI29+AI30+AI31</f>
        <v>0</v>
      </c>
      <c r="AJ32" s="26">
        <f aca="true" t="shared" si="105" ref="AJ32:AJ43">AI32*100/B32</f>
        <v>0</v>
      </c>
      <c r="AK32" s="25">
        <f>AK29+AK30+AK31</f>
        <v>32</v>
      </c>
      <c r="AL32" s="26">
        <f aca="true" t="shared" si="106" ref="AL32:AL43">AK32*100/B32</f>
        <v>64</v>
      </c>
      <c r="AM32" s="25">
        <f>AM29+AM30+AM31</f>
        <v>0</v>
      </c>
      <c r="AN32" s="26">
        <f aca="true" t="shared" si="107" ref="AN32:AN43">AM32*100/B32</f>
        <v>0</v>
      </c>
      <c r="AO32" s="25">
        <f>AO29+AO30+AO31</f>
        <v>30</v>
      </c>
      <c r="AP32" s="26">
        <f aca="true" t="shared" si="108" ref="AP32:AP43">AO32*100/B32</f>
        <v>60</v>
      </c>
      <c r="AQ32" s="25">
        <f>AQ29+AQ30+AQ31</f>
        <v>0</v>
      </c>
      <c r="AR32" s="26">
        <f aca="true" t="shared" si="109" ref="AR32:AR43">AQ32*100/B32</f>
        <v>0</v>
      </c>
      <c r="AS32" s="25">
        <f>AS29+AS30+AS31</f>
        <v>0</v>
      </c>
      <c r="AT32" s="26">
        <f aca="true" t="shared" si="110" ref="AT32:AT43">AS32*100/B32</f>
        <v>0</v>
      </c>
      <c r="AU32" s="25">
        <f>AU29+AU30+AU31</f>
        <v>0</v>
      </c>
      <c r="AV32" s="26">
        <f aca="true" t="shared" si="111" ref="AV32:AV43">AU32*100/B32</f>
        <v>0</v>
      </c>
      <c r="AW32" s="25">
        <f>AW29+AW30+AW31</f>
        <v>31</v>
      </c>
      <c r="AX32" s="26">
        <f aca="true" t="shared" si="112" ref="AX32:AX43">AW32*100/B32</f>
        <v>62</v>
      </c>
      <c r="AY32" s="25">
        <f>AY29+AY30+AY31</f>
        <v>0</v>
      </c>
      <c r="AZ32" s="26">
        <f aca="true" t="shared" si="113" ref="AZ32:AZ43">AY32*100/B32</f>
        <v>0</v>
      </c>
      <c r="BA32" s="25">
        <f>BA29+BA30+BA31</f>
        <v>0</v>
      </c>
      <c r="BB32" s="26">
        <f aca="true" t="shared" si="114" ref="BB32:BB43">BA32*100/B32</f>
        <v>0</v>
      </c>
      <c r="BC32" s="25">
        <f>BC29+BC30+BC31</f>
        <v>0</v>
      </c>
      <c r="BD32" s="26">
        <f aca="true" t="shared" si="115" ref="BD32:BD43">BC32*100/B32</f>
        <v>0</v>
      </c>
      <c r="BE32" s="25">
        <f>BE29+BE30+BE31</f>
        <v>49</v>
      </c>
      <c r="BF32" s="26">
        <f aca="true" t="shared" si="116" ref="BF32:BF43">BE32*100/B32</f>
        <v>98</v>
      </c>
      <c r="BG32" s="25">
        <f>BG29+BG30+BG31</f>
        <v>0</v>
      </c>
      <c r="BH32" s="26">
        <f aca="true" t="shared" si="117" ref="BH32:BH43">BG32*100/B32</f>
        <v>0</v>
      </c>
      <c r="BI32" s="25">
        <f>BI29+BI30+BI31</f>
        <v>50</v>
      </c>
      <c r="BJ32" s="26">
        <f aca="true" t="shared" si="118" ref="BJ32:BJ43">BI32*100/B32</f>
        <v>100</v>
      </c>
      <c r="BK32" s="25">
        <f>BK29+BK30+BK31</f>
        <v>0</v>
      </c>
      <c r="BL32" s="26">
        <f aca="true" t="shared" si="119" ref="BL32:BL43">BK32*100/B32</f>
        <v>0</v>
      </c>
      <c r="BM32" s="25">
        <f>BM29+BM30+BM31</f>
        <v>0</v>
      </c>
      <c r="BN32" s="26">
        <f aca="true" t="shared" si="120" ref="BN32:BN43">BM32*100/B32</f>
        <v>0</v>
      </c>
      <c r="BO32" s="25">
        <f>BO29+BO30+BO31</f>
        <v>0</v>
      </c>
      <c r="BP32" s="26">
        <f aca="true" t="shared" si="121" ref="BP32:BP43">BO32*100/B32</f>
        <v>0</v>
      </c>
      <c r="BQ32" s="25">
        <f>BQ29+BQ30+BQ31</f>
        <v>50</v>
      </c>
      <c r="BR32" s="26">
        <f aca="true" t="shared" si="122" ref="BR32:BR43">BQ32*100/B32</f>
        <v>100</v>
      </c>
      <c r="BS32" s="25">
        <f>BS29+BS30+BS31</f>
        <v>0</v>
      </c>
      <c r="BT32" s="26">
        <f aca="true" t="shared" si="123" ref="BT32:BT43">BS32*100/B32</f>
        <v>0</v>
      </c>
      <c r="BU32" s="25">
        <f>BU29+BU30+BU31</f>
        <v>49</v>
      </c>
      <c r="BV32" s="26">
        <f aca="true" t="shared" si="124" ref="BV32:BV43">BU32*100/B32</f>
        <v>98</v>
      </c>
      <c r="BW32" s="25">
        <f>BW29+BW30+BW31</f>
        <v>0</v>
      </c>
      <c r="BX32" s="26">
        <f aca="true" t="shared" si="125" ref="BX32:BX43">BW32*100/B32</f>
        <v>0</v>
      </c>
      <c r="BY32" s="25">
        <f>BY29+BY30+BY31</f>
        <v>0</v>
      </c>
      <c r="BZ32" s="26">
        <f aca="true" t="shared" si="126" ref="BZ32:BZ43">BY32*100/B32</f>
        <v>0</v>
      </c>
      <c r="CA32" s="25">
        <f>CA29+CA30+CA31</f>
        <v>0</v>
      </c>
      <c r="CB32" s="26">
        <f aca="true" t="shared" si="127" ref="CB32:CB43">CA32*100/B32</f>
        <v>0</v>
      </c>
      <c r="CC32" s="25">
        <f>CC29+CC30+CC31</f>
        <v>50</v>
      </c>
      <c r="CD32" s="26">
        <f aca="true" t="shared" si="128" ref="CD32:CD43">CC32*100/B32</f>
        <v>100</v>
      </c>
      <c r="CE32" s="25">
        <f>CE29+CE30+CE31</f>
        <v>0</v>
      </c>
      <c r="CF32" s="26">
        <f aca="true" t="shared" si="129" ref="CF32:CF43">CE32*100/J32</f>
        <v>0</v>
      </c>
      <c r="CG32" s="25">
        <f>CG29+CG30+CG31</f>
        <v>0</v>
      </c>
      <c r="CH32" s="26">
        <f aca="true" t="shared" si="130" ref="CH32:CH43">CG32*100/J32</f>
        <v>0</v>
      </c>
      <c r="CI32" s="25">
        <f>CI29+CI30+CI31</f>
        <v>0</v>
      </c>
      <c r="CJ32" s="26">
        <f aca="true" t="shared" si="131" ref="CJ32:CJ43">CI32*100/J32</f>
        <v>0</v>
      </c>
      <c r="CK32" s="25">
        <f>CK29+CK30+CK31</f>
        <v>0</v>
      </c>
      <c r="CL32" s="26">
        <f aca="true" t="shared" si="132" ref="CL32:CL43">CK32*100/J32</f>
        <v>0</v>
      </c>
    </row>
    <row r="33" spans="1:90" ht="12.75">
      <c r="A33" s="43" t="s">
        <v>21</v>
      </c>
      <c r="B33" s="7">
        <v>23</v>
      </c>
      <c r="C33" s="7"/>
      <c r="D33" s="20">
        <f t="shared" si="89"/>
        <v>0</v>
      </c>
      <c r="E33" s="7">
        <v>14</v>
      </c>
      <c r="F33" s="20">
        <f t="shared" si="90"/>
        <v>60.869565217391305</v>
      </c>
      <c r="G33" s="7"/>
      <c r="H33" s="20">
        <f t="shared" si="91"/>
        <v>0</v>
      </c>
      <c r="I33" s="7">
        <v>16</v>
      </c>
      <c r="J33" s="20">
        <f t="shared" si="92"/>
        <v>69.56521739130434</v>
      </c>
      <c r="K33" s="7"/>
      <c r="L33" s="20">
        <f t="shared" si="93"/>
        <v>0</v>
      </c>
      <c r="M33" s="7">
        <v>11</v>
      </c>
      <c r="N33" s="20">
        <f t="shared" si="94"/>
        <v>47.82608695652174</v>
      </c>
      <c r="O33" s="7"/>
      <c r="P33" s="20">
        <f t="shared" si="95"/>
        <v>0</v>
      </c>
      <c r="Q33" s="7">
        <v>15</v>
      </c>
      <c r="R33" s="20">
        <f t="shared" si="96"/>
        <v>65.21739130434783</v>
      </c>
      <c r="S33" s="7"/>
      <c r="T33" s="20">
        <f t="shared" si="97"/>
        <v>0</v>
      </c>
      <c r="U33" s="7">
        <v>13</v>
      </c>
      <c r="V33" s="20">
        <f t="shared" si="98"/>
        <v>56.52173913043478</v>
      </c>
      <c r="W33" s="7"/>
      <c r="X33" s="20">
        <f t="shared" si="99"/>
        <v>0</v>
      </c>
      <c r="Y33" s="7">
        <v>20</v>
      </c>
      <c r="Z33" s="20">
        <f t="shared" si="100"/>
        <v>86.95652173913044</v>
      </c>
      <c r="AA33" s="7"/>
      <c r="AB33" s="20">
        <f t="shared" si="101"/>
        <v>0</v>
      </c>
      <c r="AC33" s="7">
        <v>17</v>
      </c>
      <c r="AD33" s="20">
        <f t="shared" si="102"/>
        <v>73.91304347826087</v>
      </c>
      <c r="AE33" s="7"/>
      <c r="AF33" s="20">
        <f t="shared" si="103"/>
        <v>0</v>
      </c>
      <c r="AG33" s="7">
        <v>16</v>
      </c>
      <c r="AH33" s="20">
        <f t="shared" si="104"/>
        <v>69.56521739130434</v>
      </c>
      <c r="AI33" s="7"/>
      <c r="AJ33" s="20">
        <f t="shared" si="105"/>
        <v>0</v>
      </c>
      <c r="AK33" s="7">
        <v>15</v>
      </c>
      <c r="AL33" s="20">
        <f t="shared" si="106"/>
        <v>65.21739130434783</v>
      </c>
      <c r="AM33" s="7"/>
      <c r="AN33" s="20">
        <f t="shared" si="107"/>
        <v>0</v>
      </c>
      <c r="AO33" s="7">
        <v>16</v>
      </c>
      <c r="AP33" s="20">
        <f t="shared" si="108"/>
        <v>69.56521739130434</v>
      </c>
      <c r="AQ33" s="7"/>
      <c r="AR33" s="20">
        <f t="shared" si="109"/>
        <v>0</v>
      </c>
      <c r="AS33" s="7">
        <v>13</v>
      </c>
      <c r="AT33" s="20">
        <f t="shared" si="110"/>
        <v>56.52173913043478</v>
      </c>
      <c r="AU33" s="7"/>
      <c r="AV33" s="20">
        <f t="shared" si="111"/>
        <v>0</v>
      </c>
      <c r="AW33" s="7">
        <v>15</v>
      </c>
      <c r="AX33" s="20">
        <f t="shared" si="112"/>
        <v>65.21739130434783</v>
      </c>
      <c r="AY33" s="7"/>
      <c r="AZ33" s="20">
        <f t="shared" si="113"/>
        <v>0</v>
      </c>
      <c r="BA33" s="7"/>
      <c r="BB33" s="20">
        <f t="shared" si="114"/>
        <v>0</v>
      </c>
      <c r="BC33" s="7"/>
      <c r="BD33" s="20">
        <f t="shared" si="115"/>
        <v>0</v>
      </c>
      <c r="BE33" s="7"/>
      <c r="BF33" s="20">
        <f t="shared" si="116"/>
        <v>0</v>
      </c>
      <c r="BG33" s="7"/>
      <c r="BH33" s="20">
        <f t="shared" si="117"/>
        <v>0</v>
      </c>
      <c r="BI33" s="7"/>
      <c r="BJ33" s="20">
        <f t="shared" si="118"/>
        <v>0</v>
      </c>
      <c r="BK33" s="7"/>
      <c r="BL33" s="20">
        <f t="shared" si="119"/>
        <v>0</v>
      </c>
      <c r="BM33" s="7">
        <v>21</v>
      </c>
      <c r="BN33" s="20">
        <f t="shared" si="120"/>
        <v>91.30434782608695</v>
      </c>
      <c r="BO33" s="7"/>
      <c r="BP33" s="20">
        <f t="shared" si="121"/>
        <v>0</v>
      </c>
      <c r="BQ33" s="7">
        <v>22</v>
      </c>
      <c r="BR33" s="20">
        <f t="shared" si="122"/>
        <v>95.65217391304348</v>
      </c>
      <c r="BS33" s="7"/>
      <c r="BT33" s="20">
        <f t="shared" si="123"/>
        <v>0</v>
      </c>
      <c r="BU33" s="7">
        <v>18</v>
      </c>
      <c r="BV33" s="20">
        <f t="shared" si="124"/>
        <v>78.26086956521739</v>
      </c>
      <c r="BW33" s="7"/>
      <c r="BX33" s="20">
        <f t="shared" si="125"/>
        <v>0</v>
      </c>
      <c r="BY33" s="7">
        <v>14</v>
      </c>
      <c r="BZ33" s="20">
        <f t="shared" si="126"/>
        <v>60.869565217391305</v>
      </c>
      <c r="CA33" s="7"/>
      <c r="CB33" s="20">
        <f t="shared" si="127"/>
        <v>0</v>
      </c>
      <c r="CC33" s="7">
        <v>22</v>
      </c>
      <c r="CD33" s="20">
        <f t="shared" si="128"/>
        <v>95.65217391304348</v>
      </c>
      <c r="CE33" s="7"/>
      <c r="CF33" s="20">
        <f t="shared" si="129"/>
        <v>0</v>
      </c>
      <c r="CG33" s="7"/>
      <c r="CH33" s="20">
        <f t="shared" si="130"/>
        <v>0</v>
      </c>
      <c r="CI33" s="7"/>
      <c r="CJ33" s="20">
        <f t="shared" si="131"/>
        <v>0</v>
      </c>
      <c r="CK33" s="7"/>
      <c r="CL33" s="20">
        <f t="shared" si="132"/>
        <v>0</v>
      </c>
    </row>
    <row r="34" spans="1:90" ht="12.75">
      <c r="A34" s="43" t="s">
        <v>22</v>
      </c>
      <c r="B34" s="7">
        <v>20</v>
      </c>
      <c r="C34" s="7"/>
      <c r="D34" s="20">
        <f t="shared" si="89"/>
        <v>0</v>
      </c>
      <c r="E34" s="7">
        <v>11</v>
      </c>
      <c r="F34" s="20">
        <f t="shared" si="90"/>
        <v>55</v>
      </c>
      <c r="G34" s="7"/>
      <c r="H34" s="20">
        <f t="shared" si="91"/>
        <v>0</v>
      </c>
      <c r="I34" s="7">
        <v>15</v>
      </c>
      <c r="J34" s="20">
        <f t="shared" si="92"/>
        <v>75</v>
      </c>
      <c r="K34" s="7"/>
      <c r="L34" s="20">
        <f t="shared" si="93"/>
        <v>0</v>
      </c>
      <c r="M34" s="7">
        <v>9</v>
      </c>
      <c r="N34" s="20">
        <f t="shared" si="94"/>
        <v>45</v>
      </c>
      <c r="O34" s="7"/>
      <c r="P34" s="20">
        <f t="shared" si="95"/>
        <v>0</v>
      </c>
      <c r="Q34" s="7">
        <v>11</v>
      </c>
      <c r="R34" s="20">
        <f t="shared" si="96"/>
        <v>55</v>
      </c>
      <c r="S34" s="7"/>
      <c r="T34" s="20">
        <f t="shared" si="97"/>
        <v>0</v>
      </c>
      <c r="U34" s="7">
        <v>9</v>
      </c>
      <c r="V34" s="20">
        <f t="shared" si="98"/>
        <v>45</v>
      </c>
      <c r="W34" s="7"/>
      <c r="X34" s="20">
        <f t="shared" si="99"/>
        <v>0</v>
      </c>
      <c r="Y34" s="7">
        <v>18</v>
      </c>
      <c r="Z34" s="20">
        <f t="shared" si="100"/>
        <v>90</v>
      </c>
      <c r="AA34" s="7"/>
      <c r="AB34" s="20">
        <f t="shared" si="101"/>
        <v>0</v>
      </c>
      <c r="AC34" s="7">
        <v>8</v>
      </c>
      <c r="AD34" s="20">
        <f t="shared" si="102"/>
        <v>40</v>
      </c>
      <c r="AE34" s="7"/>
      <c r="AF34" s="20">
        <f t="shared" si="103"/>
        <v>0</v>
      </c>
      <c r="AG34" s="7">
        <v>14</v>
      </c>
      <c r="AH34" s="20">
        <f t="shared" si="104"/>
        <v>70</v>
      </c>
      <c r="AI34" s="7"/>
      <c r="AJ34" s="20">
        <f t="shared" si="105"/>
        <v>0</v>
      </c>
      <c r="AK34" s="7">
        <v>11</v>
      </c>
      <c r="AL34" s="20">
        <f t="shared" si="106"/>
        <v>55</v>
      </c>
      <c r="AM34" s="7"/>
      <c r="AN34" s="20">
        <f t="shared" si="107"/>
        <v>0</v>
      </c>
      <c r="AO34" s="7">
        <v>10</v>
      </c>
      <c r="AP34" s="20">
        <f t="shared" si="108"/>
        <v>50</v>
      </c>
      <c r="AQ34" s="7"/>
      <c r="AR34" s="20">
        <f t="shared" si="109"/>
        <v>0</v>
      </c>
      <c r="AS34" s="7">
        <v>8</v>
      </c>
      <c r="AT34" s="20">
        <f t="shared" si="110"/>
        <v>40</v>
      </c>
      <c r="AU34" s="7"/>
      <c r="AV34" s="20">
        <f t="shared" si="111"/>
        <v>0</v>
      </c>
      <c r="AW34" s="7">
        <v>8</v>
      </c>
      <c r="AX34" s="20">
        <f t="shared" si="112"/>
        <v>40</v>
      </c>
      <c r="AY34" s="7">
        <v>0</v>
      </c>
      <c r="AZ34" s="20">
        <f t="shared" si="113"/>
        <v>0</v>
      </c>
      <c r="BA34" s="7">
        <v>0</v>
      </c>
      <c r="BB34" s="20">
        <f t="shared" si="114"/>
        <v>0</v>
      </c>
      <c r="BC34" s="7">
        <v>0</v>
      </c>
      <c r="BD34" s="20">
        <f t="shared" si="115"/>
        <v>0</v>
      </c>
      <c r="BE34" s="7"/>
      <c r="BF34" s="20">
        <f t="shared" si="116"/>
        <v>0</v>
      </c>
      <c r="BG34" s="7">
        <v>0</v>
      </c>
      <c r="BH34" s="20">
        <f t="shared" si="117"/>
        <v>0</v>
      </c>
      <c r="BI34" s="7">
        <v>0</v>
      </c>
      <c r="BJ34" s="20">
        <f t="shared" si="118"/>
        <v>0</v>
      </c>
      <c r="BK34" s="7"/>
      <c r="BL34" s="20">
        <f t="shared" si="119"/>
        <v>0</v>
      </c>
      <c r="BM34" s="7">
        <v>18</v>
      </c>
      <c r="BN34" s="20">
        <f t="shared" si="120"/>
        <v>90</v>
      </c>
      <c r="BO34" s="7"/>
      <c r="BP34" s="20">
        <f t="shared" si="121"/>
        <v>0</v>
      </c>
      <c r="BQ34" s="7">
        <v>20</v>
      </c>
      <c r="BR34" s="20">
        <f t="shared" si="122"/>
        <v>100</v>
      </c>
      <c r="BS34" s="7"/>
      <c r="BT34" s="20">
        <f t="shared" si="123"/>
        <v>0</v>
      </c>
      <c r="BU34" s="7">
        <v>13</v>
      </c>
      <c r="BV34" s="20">
        <f t="shared" si="124"/>
        <v>65</v>
      </c>
      <c r="BW34" s="7"/>
      <c r="BX34" s="20">
        <f t="shared" si="125"/>
        <v>0</v>
      </c>
      <c r="BY34" s="7">
        <v>12</v>
      </c>
      <c r="BZ34" s="20">
        <f t="shared" si="126"/>
        <v>60</v>
      </c>
      <c r="CA34" s="7"/>
      <c r="CB34" s="20">
        <f t="shared" si="127"/>
        <v>0</v>
      </c>
      <c r="CC34" s="7">
        <v>19</v>
      </c>
      <c r="CD34" s="20">
        <f t="shared" si="128"/>
        <v>95</v>
      </c>
      <c r="CE34" s="7"/>
      <c r="CF34" s="20">
        <f t="shared" si="129"/>
        <v>0</v>
      </c>
      <c r="CG34" s="7"/>
      <c r="CH34" s="20">
        <f t="shared" si="130"/>
        <v>0</v>
      </c>
      <c r="CI34" s="7"/>
      <c r="CJ34" s="20">
        <f t="shared" si="131"/>
        <v>0</v>
      </c>
      <c r="CK34" s="7"/>
      <c r="CL34" s="20">
        <f t="shared" si="132"/>
        <v>0</v>
      </c>
    </row>
    <row r="35" spans="1:90" ht="12.75">
      <c r="A35" s="23"/>
      <c r="B35" s="25">
        <f>B33+B34</f>
        <v>43</v>
      </c>
      <c r="C35" s="25">
        <f>C33+C34</f>
        <v>0</v>
      </c>
      <c r="D35" s="26">
        <f t="shared" si="89"/>
        <v>0</v>
      </c>
      <c r="E35" s="25">
        <f>E33+E34</f>
        <v>25</v>
      </c>
      <c r="F35" s="26">
        <f t="shared" si="90"/>
        <v>58.13953488372093</v>
      </c>
      <c r="G35" s="25">
        <f>G33+G34</f>
        <v>0</v>
      </c>
      <c r="H35" s="26">
        <f t="shared" si="91"/>
        <v>0</v>
      </c>
      <c r="I35" s="25">
        <f>I33+I34</f>
        <v>31</v>
      </c>
      <c r="J35" s="26">
        <f t="shared" si="92"/>
        <v>72.09302325581395</v>
      </c>
      <c r="K35" s="25">
        <f>K33+K34</f>
        <v>0</v>
      </c>
      <c r="L35" s="26">
        <f t="shared" si="93"/>
        <v>0</v>
      </c>
      <c r="M35" s="25">
        <f>M33+M34</f>
        <v>20</v>
      </c>
      <c r="N35" s="26">
        <f t="shared" si="94"/>
        <v>46.51162790697674</v>
      </c>
      <c r="O35" s="25">
        <f>O33+O34</f>
        <v>0</v>
      </c>
      <c r="P35" s="26">
        <f t="shared" si="95"/>
        <v>0</v>
      </c>
      <c r="Q35" s="25">
        <f>Q33+Q34</f>
        <v>26</v>
      </c>
      <c r="R35" s="26">
        <f t="shared" si="96"/>
        <v>60.46511627906977</v>
      </c>
      <c r="S35" s="25">
        <f>S33+S34</f>
        <v>0</v>
      </c>
      <c r="T35" s="26">
        <f t="shared" si="97"/>
        <v>0</v>
      </c>
      <c r="U35" s="25">
        <f>U33+U34</f>
        <v>22</v>
      </c>
      <c r="V35" s="26">
        <f t="shared" si="98"/>
        <v>51.16279069767442</v>
      </c>
      <c r="W35" s="25">
        <f>W33+W34</f>
        <v>0</v>
      </c>
      <c r="X35" s="26">
        <f t="shared" si="99"/>
        <v>0</v>
      </c>
      <c r="Y35" s="25">
        <f>Y33+Y34</f>
        <v>38</v>
      </c>
      <c r="Z35" s="26">
        <f t="shared" si="100"/>
        <v>88.37209302325581</v>
      </c>
      <c r="AA35" s="25">
        <f>AA33+AA34</f>
        <v>0</v>
      </c>
      <c r="AB35" s="26">
        <f t="shared" si="101"/>
        <v>0</v>
      </c>
      <c r="AC35" s="25">
        <f>AC33+AC34</f>
        <v>25</v>
      </c>
      <c r="AD35" s="26">
        <f t="shared" si="102"/>
        <v>58.13953488372093</v>
      </c>
      <c r="AE35" s="25">
        <f>AE33+AE34</f>
        <v>0</v>
      </c>
      <c r="AF35" s="26">
        <f t="shared" si="103"/>
        <v>0</v>
      </c>
      <c r="AG35" s="25">
        <f>AG33+AG34</f>
        <v>30</v>
      </c>
      <c r="AH35" s="26">
        <f t="shared" si="104"/>
        <v>69.76744186046511</v>
      </c>
      <c r="AI35" s="25">
        <f>AI33+AI34</f>
        <v>0</v>
      </c>
      <c r="AJ35" s="26">
        <f t="shared" si="105"/>
        <v>0</v>
      </c>
      <c r="AK35" s="25">
        <f>AK33+AK34</f>
        <v>26</v>
      </c>
      <c r="AL35" s="26">
        <f t="shared" si="106"/>
        <v>60.46511627906977</v>
      </c>
      <c r="AM35" s="25">
        <f>AM33+AM34</f>
        <v>0</v>
      </c>
      <c r="AN35" s="26">
        <f t="shared" si="107"/>
        <v>0</v>
      </c>
      <c r="AO35" s="25">
        <f>AO33+AO34</f>
        <v>26</v>
      </c>
      <c r="AP35" s="26">
        <f t="shared" si="108"/>
        <v>60.46511627906977</v>
      </c>
      <c r="AQ35" s="25">
        <f>AQ33+AQ34</f>
        <v>0</v>
      </c>
      <c r="AR35" s="26">
        <f t="shared" si="109"/>
        <v>0</v>
      </c>
      <c r="AS35" s="25">
        <v>0</v>
      </c>
      <c r="AT35" s="26">
        <f t="shared" si="110"/>
        <v>0</v>
      </c>
      <c r="AU35" s="25">
        <f>AU33+AU34</f>
        <v>0</v>
      </c>
      <c r="AV35" s="26">
        <f t="shared" si="111"/>
        <v>0</v>
      </c>
      <c r="AW35" s="25">
        <f>AW33+AW34</f>
        <v>23</v>
      </c>
      <c r="AX35" s="26">
        <f t="shared" si="112"/>
        <v>53.48837209302326</v>
      </c>
      <c r="AY35" s="25">
        <f>AY33+AY34</f>
        <v>0</v>
      </c>
      <c r="AZ35" s="26">
        <f t="shared" si="113"/>
        <v>0</v>
      </c>
      <c r="BA35" s="25">
        <f>BA33+BA34</f>
        <v>0</v>
      </c>
      <c r="BB35" s="26">
        <f t="shared" si="114"/>
        <v>0</v>
      </c>
      <c r="BC35" s="25">
        <f>BC33+BC34</f>
        <v>0</v>
      </c>
      <c r="BD35" s="26">
        <f t="shared" si="115"/>
        <v>0</v>
      </c>
      <c r="BE35" s="25">
        <f>BE33+BE34</f>
        <v>0</v>
      </c>
      <c r="BF35" s="26">
        <f t="shared" si="116"/>
        <v>0</v>
      </c>
      <c r="BG35" s="25">
        <f>BG33+BG34</f>
        <v>0</v>
      </c>
      <c r="BH35" s="26">
        <f t="shared" si="117"/>
        <v>0</v>
      </c>
      <c r="BI35" s="25">
        <f>BI33+BI34</f>
        <v>0</v>
      </c>
      <c r="BJ35" s="26">
        <f t="shared" si="118"/>
        <v>0</v>
      </c>
      <c r="BK35" s="25">
        <f>BK33+BK34</f>
        <v>0</v>
      </c>
      <c r="BL35" s="26">
        <f t="shared" si="119"/>
        <v>0</v>
      </c>
      <c r="BM35" s="25">
        <f>BM33+BM34</f>
        <v>39</v>
      </c>
      <c r="BN35" s="26">
        <f t="shared" si="120"/>
        <v>90.69767441860465</v>
      </c>
      <c r="BO35" s="25">
        <f>BO33+BO34</f>
        <v>0</v>
      </c>
      <c r="BP35" s="26">
        <f t="shared" si="121"/>
        <v>0</v>
      </c>
      <c r="BQ35" s="25">
        <f>BQ33+BQ34</f>
        <v>42</v>
      </c>
      <c r="BR35" s="26">
        <f t="shared" si="122"/>
        <v>97.67441860465117</v>
      </c>
      <c r="BS35" s="25">
        <f>BS33+BS34</f>
        <v>0</v>
      </c>
      <c r="BT35" s="26">
        <f t="shared" si="123"/>
        <v>0</v>
      </c>
      <c r="BU35" s="25">
        <f>BU33+BU34</f>
        <v>31</v>
      </c>
      <c r="BV35" s="26">
        <f t="shared" si="124"/>
        <v>72.09302325581395</v>
      </c>
      <c r="BW35" s="25">
        <f>BW33+BW34</f>
        <v>0</v>
      </c>
      <c r="BX35" s="26">
        <f t="shared" si="125"/>
        <v>0</v>
      </c>
      <c r="BY35" s="25">
        <f>BY33+BY34</f>
        <v>26</v>
      </c>
      <c r="BZ35" s="26">
        <f t="shared" si="126"/>
        <v>60.46511627906977</v>
      </c>
      <c r="CA35" s="25">
        <f>CA33+CA34</f>
        <v>0</v>
      </c>
      <c r="CB35" s="26">
        <f t="shared" si="127"/>
        <v>0</v>
      </c>
      <c r="CC35" s="25">
        <f>CC33+CC34</f>
        <v>41</v>
      </c>
      <c r="CD35" s="26">
        <f t="shared" si="128"/>
        <v>95.34883720930233</v>
      </c>
      <c r="CE35" s="25">
        <f>CE33+CE34</f>
        <v>0</v>
      </c>
      <c r="CF35" s="26">
        <f t="shared" si="129"/>
        <v>0</v>
      </c>
      <c r="CG35" s="25">
        <f>CG33+CG34</f>
        <v>0</v>
      </c>
      <c r="CH35" s="26">
        <f t="shared" si="130"/>
        <v>0</v>
      </c>
      <c r="CI35" s="25">
        <f>CI33+CI34</f>
        <v>0</v>
      </c>
      <c r="CJ35" s="26">
        <f t="shared" si="131"/>
        <v>0</v>
      </c>
      <c r="CK35" s="25">
        <f>CK33+CK34</f>
        <v>0</v>
      </c>
      <c r="CL35" s="26">
        <f t="shared" si="132"/>
        <v>0</v>
      </c>
    </row>
    <row r="36" spans="1:90" ht="12.75">
      <c r="A36" s="44" t="s">
        <v>30</v>
      </c>
      <c r="B36" s="7">
        <v>23</v>
      </c>
      <c r="C36" s="7"/>
      <c r="D36" s="20">
        <f t="shared" si="89"/>
        <v>0</v>
      </c>
      <c r="E36" s="7">
        <v>12</v>
      </c>
      <c r="F36" s="20">
        <f t="shared" si="90"/>
        <v>52.17391304347826</v>
      </c>
      <c r="G36" s="7"/>
      <c r="H36" s="20">
        <f t="shared" si="91"/>
        <v>0</v>
      </c>
      <c r="I36" s="7">
        <v>14</v>
      </c>
      <c r="J36" s="20">
        <f t="shared" si="92"/>
        <v>60.869565217391305</v>
      </c>
      <c r="K36" s="7"/>
      <c r="L36" s="20">
        <f t="shared" si="93"/>
        <v>0</v>
      </c>
      <c r="M36" s="7">
        <v>13</v>
      </c>
      <c r="N36" s="20">
        <f t="shared" si="94"/>
        <v>56.52173913043478</v>
      </c>
      <c r="O36" s="7"/>
      <c r="P36" s="20">
        <f t="shared" si="95"/>
        <v>0</v>
      </c>
      <c r="Q36" s="7">
        <v>11</v>
      </c>
      <c r="R36" s="20">
        <f t="shared" si="96"/>
        <v>47.82608695652174</v>
      </c>
      <c r="S36" s="7"/>
      <c r="T36" s="20">
        <f t="shared" si="97"/>
        <v>0</v>
      </c>
      <c r="U36" s="7">
        <v>11</v>
      </c>
      <c r="V36" s="20">
        <f t="shared" si="98"/>
        <v>47.82608695652174</v>
      </c>
      <c r="W36" s="7"/>
      <c r="X36" s="20">
        <f t="shared" si="99"/>
        <v>0</v>
      </c>
      <c r="Y36" s="7">
        <v>18</v>
      </c>
      <c r="Z36" s="20">
        <f t="shared" si="100"/>
        <v>78.26086956521739</v>
      </c>
      <c r="AA36" s="7"/>
      <c r="AB36" s="20">
        <f t="shared" si="101"/>
        <v>0</v>
      </c>
      <c r="AC36" s="7">
        <v>16</v>
      </c>
      <c r="AD36" s="20">
        <f t="shared" si="102"/>
        <v>69.56521739130434</v>
      </c>
      <c r="AE36" s="7"/>
      <c r="AF36" s="20">
        <f t="shared" si="103"/>
        <v>0</v>
      </c>
      <c r="AG36" s="7">
        <v>19</v>
      </c>
      <c r="AH36" s="20">
        <f t="shared" si="104"/>
        <v>82.6086956521739</v>
      </c>
      <c r="AI36" s="7">
        <v>0</v>
      </c>
      <c r="AJ36" s="20">
        <f t="shared" si="105"/>
        <v>0</v>
      </c>
      <c r="AK36" s="7">
        <v>16</v>
      </c>
      <c r="AL36" s="20">
        <f t="shared" si="106"/>
        <v>69.56521739130434</v>
      </c>
      <c r="AM36" s="7"/>
      <c r="AN36" s="20">
        <f t="shared" si="107"/>
        <v>0</v>
      </c>
      <c r="AO36" s="7">
        <v>12</v>
      </c>
      <c r="AP36" s="20">
        <f t="shared" si="108"/>
        <v>52.17391304347826</v>
      </c>
      <c r="AQ36" s="7"/>
      <c r="AR36" s="20">
        <f t="shared" si="109"/>
        <v>0</v>
      </c>
      <c r="AS36" s="7">
        <v>10</v>
      </c>
      <c r="AT36" s="20">
        <f t="shared" si="110"/>
        <v>43.47826086956522</v>
      </c>
      <c r="AU36" s="7"/>
      <c r="AV36" s="20">
        <f t="shared" si="111"/>
        <v>0</v>
      </c>
      <c r="AW36" s="7">
        <v>13</v>
      </c>
      <c r="AX36" s="20">
        <f t="shared" si="112"/>
        <v>56.52173913043478</v>
      </c>
      <c r="AY36" s="7"/>
      <c r="AZ36" s="20">
        <f t="shared" si="113"/>
        <v>0</v>
      </c>
      <c r="BA36" s="7"/>
      <c r="BB36" s="20">
        <f t="shared" si="114"/>
        <v>0</v>
      </c>
      <c r="BC36" s="7"/>
      <c r="BD36" s="20">
        <f t="shared" si="115"/>
        <v>0</v>
      </c>
      <c r="BE36" s="7"/>
      <c r="BF36" s="20">
        <f t="shared" si="116"/>
        <v>0</v>
      </c>
      <c r="BG36" s="7"/>
      <c r="BH36" s="20">
        <f t="shared" si="117"/>
        <v>0</v>
      </c>
      <c r="BI36" s="7"/>
      <c r="BJ36" s="20">
        <f t="shared" si="118"/>
        <v>0</v>
      </c>
      <c r="BK36" s="7"/>
      <c r="BL36" s="20">
        <f t="shared" si="119"/>
        <v>0</v>
      </c>
      <c r="BM36" s="7">
        <v>23</v>
      </c>
      <c r="BN36" s="20">
        <f t="shared" si="120"/>
        <v>100</v>
      </c>
      <c r="BO36" s="7"/>
      <c r="BP36" s="20">
        <f t="shared" si="121"/>
        <v>0</v>
      </c>
      <c r="BQ36" s="7"/>
      <c r="BR36" s="20">
        <f t="shared" si="122"/>
        <v>0</v>
      </c>
      <c r="BS36" s="7"/>
      <c r="BT36" s="20">
        <f t="shared" si="123"/>
        <v>0</v>
      </c>
      <c r="BU36" s="7">
        <v>18</v>
      </c>
      <c r="BV36" s="20">
        <f t="shared" si="124"/>
        <v>78.26086956521739</v>
      </c>
      <c r="BW36" s="7"/>
      <c r="BX36" s="20">
        <f t="shared" si="125"/>
        <v>0</v>
      </c>
      <c r="BY36" s="7">
        <v>17</v>
      </c>
      <c r="BZ36" s="20">
        <f t="shared" si="126"/>
        <v>73.91304347826087</v>
      </c>
      <c r="CA36" s="7"/>
      <c r="CB36" s="20">
        <f t="shared" si="127"/>
        <v>0</v>
      </c>
      <c r="CC36" s="7">
        <v>23</v>
      </c>
      <c r="CD36" s="20">
        <f t="shared" si="128"/>
        <v>100</v>
      </c>
      <c r="CE36" s="7"/>
      <c r="CF36" s="20">
        <f t="shared" si="129"/>
        <v>0</v>
      </c>
      <c r="CG36" s="7">
        <v>19</v>
      </c>
      <c r="CH36" s="20">
        <f t="shared" si="130"/>
        <v>31.214285714285715</v>
      </c>
      <c r="CI36" s="7"/>
      <c r="CJ36" s="20">
        <f t="shared" si="131"/>
        <v>0</v>
      </c>
      <c r="CK36" s="7">
        <v>23</v>
      </c>
      <c r="CL36" s="20">
        <f t="shared" si="132"/>
        <v>37.785714285714285</v>
      </c>
    </row>
    <row r="37" spans="1:90" ht="12.75">
      <c r="A37" s="45" t="s">
        <v>31</v>
      </c>
      <c r="B37" s="7">
        <v>23</v>
      </c>
      <c r="C37" s="7">
        <v>1</v>
      </c>
      <c r="D37" s="20">
        <f t="shared" si="89"/>
        <v>4.3478260869565215</v>
      </c>
      <c r="E37" s="7">
        <v>9</v>
      </c>
      <c r="F37" s="20">
        <f t="shared" si="90"/>
        <v>39.130434782608695</v>
      </c>
      <c r="G37" s="7"/>
      <c r="H37" s="20">
        <f t="shared" si="91"/>
        <v>0</v>
      </c>
      <c r="I37" s="7">
        <v>14</v>
      </c>
      <c r="J37" s="20">
        <f t="shared" si="92"/>
        <v>60.869565217391305</v>
      </c>
      <c r="K37" s="7"/>
      <c r="L37" s="20">
        <f t="shared" si="93"/>
        <v>0</v>
      </c>
      <c r="M37" s="7">
        <v>8</v>
      </c>
      <c r="N37" s="20">
        <f t="shared" si="94"/>
        <v>34.78260869565217</v>
      </c>
      <c r="O37" s="7"/>
      <c r="P37" s="20">
        <f t="shared" si="95"/>
        <v>0</v>
      </c>
      <c r="Q37" s="7">
        <v>10</v>
      </c>
      <c r="R37" s="20">
        <f t="shared" si="96"/>
        <v>43.47826086956522</v>
      </c>
      <c r="S37" s="7"/>
      <c r="T37" s="20">
        <f t="shared" si="97"/>
        <v>0</v>
      </c>
      <c r="U37" s="7">
        <v>6</v>
      </c>
      <c r="V37" s="20">
        <f t="shared" si="98"/>
        <v>26.08695652173913</v>
      </c>
      <c r="W37" s="7"/>
      <c r="X37" s="20">
        <f t="shared" si="99"/>
        <v>0</v>
      </c>
      <c r="Y37" s="7">
        <v>16</v>
      </c>
      <c r="Z37" s="20">
        <f t="shared" si="100"/>
        <v>69.56521739130434</v>
      </c>
      <c r="AA37" s="7"/>
      <c r="AB37" s="20">
        <f t="shared" si="101"/>
        <v>0</v>
      </c>
      <c r="AC37" s="7">
        <v>10</v>
      </c>
      <c r="AD37" s="20">
        <f t="shared" si="102"/>
        <v>43.47826086956522</v>
      </c>
      <c r="AE37" s="7"/>
      <c r="AF37" s="20">
        <f t="shared" si="103"/>
        <v>0</v>
      </c>
      <c r="AG37" s="7">
        <v>14</v>
      </c>
      <c r="AH37" s="20">
        <f t="shared" si="104"/>
        <v>60.869565217391305</v>
      </c>
      <c r="AI37" s="7"/>
      <c r="AJ37" s="20">
        <f t="shared" si="105"/>
        <v>0</v>
      </c>
      <c r="AK37" s="7">
        <v>10</v>
      </c>
      <c r="AL37" s="20">
        <f t="shared" si="106"/>
        <v>43.47826086956522</v>
      </c>
      <c r="AM37" s="7"/>
      <c r="AN37" s="20">
        <f t="shared" si="107"/>
        <v>0</v>
      </c>
      <c r="AO37" s="7">
        <v>11</v>
      </c>
      <c r="AP37" s="20">
        <f t="shared" si="108"/>
        <v>47.82608695652174</v>
      </c>
      <c r="AQ37" s="7"/>
      <c r="AR37" s="20">
        <f t="shared" si="109"/>
        <v>0</v>
      </c>
      <c r="AS37" s="7">
        <v>10</v>
      </c>
      <c r="AT37" s="20">
        <f t="shared" si="110"/>
        <v>43.47826086956522</v>
      </c>
      <c r="AU37" s="7"/>
      <c r="AV37" s="20">
        <f t="shared" si="111"/>
        <v>0</v>
      </c>
      <c r="AW37" s="7">
        <v>7</v>
      </c>
      <c r="AX37" s="20">
        <f t="shared" si="112"/>
        <v>30.434782608695652</v>
      </c>
      <c r="AY37" s="7"/>
      <c r="AZ37" s="20">
        <f t="shared" si="113"/>
        <v>0</v>
      </c>
      <c r="BA37" s="7"/>
      <c r="BB37" s="20">
        <f t="shared" si="114"/>
        <v>0</v>
      </c>
      <c r="BC37" s="7"/>
      <c r="BD37" s="20">
        <f t="shared" si="115"/>
        <v>0</v>
      </c>
      <c r="BE37" s="7"/>
      <c r="BF37" s="20">
        <f t="shared" si="116"/>
        <v>0</v>
      </c>
      <c r="BG37" s="7"/>
      <c r="BH37" s="20">
        <f t="shared" si="117"/>
        <v>0</v>
      </c>
      <c r="BI37" s="7"/>
      <c r="BJ37" s="20">
        <f t="shared" si="118"/>
        <v>0</v>
      </c>
      <c r="BK37" s="7"/>
      <c r="BL37" s="20">
        <f t="shared" si="119"/>
        <v>0</v>
      </c>
      <c r="BM37" s="7">
        <v>21</v>
      </c>
      <c r="BN37" s="20">
        <f t="shared" si="120"/>
        <v>91.30434782608695</v>
      </c>
      <c r="BO37" s="7"/>
      <c r="BP37" s="20">
        <f t="shared" si="121"/>
        <v>0</v>
      </c>
      <c r="BQ37" s="7"/>
      <c r="BR37" s="20">
        <f t="shared" si="122"/>
        <v>0</v>
      </c>
      <c r="BS37" s="7"/>
      <c r="BT37" s="20">
        <f t="shared" si="123"/>
        <v>0</v>
      </c>
      <c r="BU37" s="7">
        <v>17</v>
      </c>
      <c r="BV37" s="20">
        <f t="shared" si="124"/>
        <v>73.91304347826087</v>
      </c>
      <c r="BW37" s="7"/>
      <c r="BX37" s="20">
        <f t="shared" si="125"/>
        <v>0</v>
      </c>
      <c r="BY37" s="7">
        <v>12</v>
      </c>
      <c r="BZ37" s="20">
        <f t="shared" si="126"/>
        <v>52.17391304347826</v>
      </c>
      <c r="CA37" s="7"/>
      <c r="CB37" s="20">
        <f t="shared" si="127"/>
        <v>0</v>
      </c>
      <c r="CC37" s="7">
        <v>22</v>
      </c>
      <c r="CD37" s="20">
        <f t="shared" si="128"/>
        <v>95.65217391304348</v>
      </c>
      <c r="CE37" s="7"/>
      <c r="CF37" s="20">
        <f t="shared" si="129"/>
        <v>0</v>
      </c>
      <c r="CG37" s="7">
        <v>18</v>
      </c>
      <c r="CH37" s="20">
        <f t="shared" si="130"/>
        <v>29.571428571428573</v>
      </c>
      <c r="CI37" s="7"/>
      <c r="CJ37" s="20">
        <f t="shared" si="131"/>
        <v>0</v>
      </c>
      <c r="CK37" s="7">
        <v>23</v>
      </c>
      <c r="CL37" s="20">
        <f t="shared" si="132"/>
        <v>37.785714285714285</v>
      </c>
    </row>
    <row r="38" spans="1:90" ht="12.75">
      <c r="A38" s="9"/>
      <c r="B38" s="7"/>
      <c r="C38" s="7"/>
      <c r="D38" s="20" t="e">
        <f t="shared" si="89"/>
        <v>#DIV/0!</v>
      </c>
      <c r="E38" s="7"/>
      <c r="F38" s="20" t="e">
        <f t="shared" si="90"/>
        <v>#DIV/0!</v>
      </c>
      <c r="G38" s="7"/>
      <c r="H38" s="20" t="e">
        <f t="shared" si="91"/>
        <v>#DIV/0!</v>
      </c>
      <c r="I38" s="7"/>
      <c r="J38" s="20" t="e">
        <f t="shared" si="92"/>
        <v>#DIV/0!</v>
      </c>
      <c r="K38" s="7"/>
      <c r="L38" s="20" t="e">
        <f t="shared" si="93"/>
        <v>#DIV/0!</v>
      </c>
      <c r="M38" s="7"/>
      <c r="N38" s="20" t="e">
        <f t="shared" si="94"/>
        <v>#DIV/0!</v>
      </c>
      <c r="O38" s="7"/>
      <c r="P38" s="20" t="e">
        <f t="shared" si="95"/>
        <v>#DIV/0!</v>
      </c>
      <c r="Q38" s="7"/>
      <c r="R38" s="20" t="e">
        <f t="shared" si="96"/>
        <v>#DIV/0!</v>
      </c>
      <c r="S38" s="7"/>
      <c r="T38" s="20" t="e">
        <f t="shared" si="97"/>
        <v>#DIV/0!</v>
      </c>
      <c r="U38" s="7"/>
      <c r="V38" s="20" t="e">
        <f t="shared" si="98"/>
        <v>#DIV/0!</v>
      </c>
      <c r="W38" s="7"/>
      <c r="X38" s="20" t="e">
        <f t="shared" si="99"/>
        <v>#DIV/0!</v>
      </c>
      <c r="Y38" s="7"/>
      <c r="Z38" s="20" t="e">
        <f t="shared" si="100"/>
        <v>#DIV/0!</v>
      </c>
      <c r="AA38" s="7"/>
      <c r="AB38" s="20" t="e">
        <f t="shared" si="101"/>
        <v>#DIV/0!</v>
      </c>
      <c r="AC38" s="7"/>
      <c r="AD38" s="20" t="e">
        <f t="shared" si="102"/>
        <v>#DIV/0!</v>
      </c>
      <c r="AE38" s="7"/>
      <c r="AF38" s="20" t="e">
        <f t="shared" si="103"/>
        <v>#DIV/0!</v>
      </c>
      <c r="AG38" s="7"/>
      <c r="AH38" s="20" t="e">
        <f t="shared" si="104"/>
        <v>#DIV/0!</v>
      </c>
      <c r="AI38" s="7"/>
      <c r="AJ38" s="20" t="e">
        <f t="shared" si="105"/>
        <v>#DIV/0!</v>
      </c>
      <c r="AK38" s="7"/>
      <c r="AL38" s="20" t="e">
        <f t="shared" si="106"/>
        <v>#DIV/0!</v>
      </c>
      <c r="AM38" s="7"/>
      <c r="AN38" s="20" t="e">
        <f t="shared" si="107"/>
        <v>#DIV/0!</v>
      </c>
      <c r="AO38" s="7"/>
      <c r="AP38" s="20" t="e">
        <f t="shared" si="108"/>
        <v>#DIV/0!</v>
      </c>
      <c r="AQ38" s="7"/>
      <c r="AR38" s="20" t="e">
        <f t="shared" si="109"/>
        <v>#DIV/0!</v>
      </c>
      <c r="AS38" s="7"/>
      <c r="AT38" s="20" t="e">
        <f t="shared" si="110"/>
        <v>#DIV/0!</v>
      </c>
      <c r="AU38" s="7"/>
      <c r="AV38" s="20" t="e">
        <f t="shared" si="111"/>
        <v>#DIV/0!</v>
      </c>
      <c r="AW38" s="7"/>
      <c r="AX38" s="20" t="e">
        <f t="shared" si="112"/>
        <v>#DIV/0!</v>
      </c>
      <c r="AY38" s="7"/>
      <c r="AZ38" s="20" t="e">
        <f t="shared" si="113"/>
        <v>#DIV/0!</v>
      </c>
      <c r="BA38" s="7"/>
      <c r="BB38" s="20" t="e">
        <f t="shared" si="114"/>
        <v>#DIV/0!</v>
      </c>
      <c r="BC38" s="7"/>
      <c r="BD38" s="20" t="e">
        <f t="shared" si="115"/>
        <v>#DIV/0!</v>
      </c>
      <c r="BE38" s="7"/>
      <c r="BF38" s="20" t="e">
        <f t="shared" si="116"/>
        <v>#DIV/0!</v>
      </c>
      <c r="BG38" s="7"/>
      <c r="BH38" s="20" t="e">
        <f t="shared" si="117"/>
        <v>#DIV/0!</v>
      </c>
      <c r="BI38" s="7"/>
      <c r="BJ38" s="20" t="e">
        <f t="shared" si="118"/>
        <v>#DIV/0!</v>
      </c>
      <c r="BK38" s="7"/>
      <c r="BL38" s="20" t="e">
        <f t="shared" si="119"/>
        <v>#DIV/0!</v>
      </c>
      <c r="BM38" s="7"/>
      <c r="BN38" s="20" t="e">
        <f t="shared" si="120"/>
        <v>#DIV/0!</v>
      </c>
      <c r="BO38" s="7"/>
      <c r="BP38" s="20" t="e">
        <f t="shared" si="121"/>
        <v>#DIV/0!</v>
      </c>
      <c r="BQ38" s="7"/>
      <c r="BR38" s="20" t="e">
        <f t="shared" si="122"/>
        <v>#DIV/0!</v>
      </c>
      <c r="BS38" s="7"/>
      <c r="BT38" s="20" t="e">
        <f t="shared" si="123"/>
        <v>#DIV/0!</v>
      </c>
      <c r="BU38" s="7"/>
      <c r="BV38" s="20" t="e">
        <f t="shared" si="124"/>
        <v>#DIV/0!</v>
      </c>
      <c r="BW38" s="7"/>
      <c r="BX38" s="20" t="e">
        <f t="shared" si="125"/>
        <v>#DIV/0!</v>
      </c>
      <c r="BY38" s="7"/>
      <c r="BZ38" s="20" t="e">
        <f t="shared" si="126"/>
        <v>#DIV/0!</v>
      </c>
      <c r="CA38" s="7"/>
      <c r="CB38" s="20" t="e">
        <f t="shared" si="127"/>
        <v>#DIV/0!</v>
      </c>
      <c r="CC38" s="7"/>
      <c r="CD38" s="20" t="e">
        <f t="shared" si="128"/>
        <v>#DIV/0!</v>
      </c>
      <c r="CE38" s="7"/>
      <c r="CF38" s="20" t="e">
        <f t="shared" si="129"/>
        <v>#DIV/0!</v>
      </c>
      <c r="CG38" s="7"/>
      <c r="CH38" s="20" t="e">
        <f t="shared" si="130"/>
        <v>#DIV/0!</v>
      </c>
      <c r="CI38" s="7"/>
      <c r="CJ38" s="20" t="e">
        <f t="shared" si="131"/>
        <v>#DIV/0!</v>
      </c>
      <c r="CK38" s="7"/>
      <c r="CL38" s="20" t="e">
        <f t="shared" si="132"/>
        <v>#DIV/0!</v>
      </c>
    </row>
    <row r="39" spans="1:90" ht="12.75">
      <c r="A39" s="23"/>
      <c r="B39" s="25">
        <f>B36+B37+B38</f>
        <v>46</v>
      </c>
      <c r="C39" s="25">
        <f>C36+C37+C38</f>
        <v>1</v>
      </c>
      <c r="D39" s="26">
        <f t="shared" si="89"/>
        <v>2.1739130434782608</v>
      </c>
      <c r="E39" s="25">
        <f>E36+E37+E38</f>
        <v>21</v>
      </c>
      <c r="F39" s="26">
        <f t="shared" si="90"/>
        <v>45.65217391304348</v>
      </c>
      <c r="G39" s="25">
        <v>0</v>
      </c>
      <c r="H39" s="26">
        <f t="shared" si="91"/>
        <v>0</v>
      </c>
      <c r="I39" s="25">
        <f>I36+I37+I38</f>
        <v>28</v>
      </c>
      <c r="J39" s="26">
        <f t="shared" si="92"/>
        <v>60.869565217391305</v>
      </c>
      <c r="K39" s="25">
        <f>K36+K37+K38</f>
        <v>0</v>
      </c>
      <c r="L39" s="26">
        <f t="shared" si="93"/>
        <v>0</v>
      </c>
      <c r="M39" s="25">
        <f>M36+M37+M38</f>
        <v>21</v>
      </c>
      <c r="N39" s="26">
        <f t="shared" si="94"/>
        <v>45.65217391304348</v>
      </c>
      <c r="O39" s="25">
        <f>O36+O37+O38</f>
        <v>0</v>
      </c>
      <c r="P39" s="26">
        <f t="shared" si="95"/>
        <v>0</v>
      </c>
      <c r="Q39" s="25">
        <f>Q36+Q37+Q38</f>
        <v>21</v>
      </c>
      <c r="R39" s="26">
        <f t="shared" si="96"/>
        <v>45.65217391304348</v>
      </c>
      <c r="S39" s="25">
        <f>S36+S37+S38</f>
        <v>0</v>
      </c>
      <c r="T39" s="26">
        <f t="shared" si="97"/>
        <v>0</v>
      </c>
      <c r="U39" s="25">
        <f>U36+U37+U38</f>
        <v>17</v>
      </c>
      <c r="V39" s="26">
        <f t="shared" si="98"/>
        <v>36.95652173913044</v>
      </c>
      <c r="W39" s="25">
        <f>W36+W37+W38</f>
        <v>0</v>
      </c>
      <c r="X39" s="26">
        <f t="shared" si="99"/>
        <v>0</v>
      </c>
      <c r="Y39" s="25">
        <f>Y36+Y37+Y38</f>
        <v>34</v>
      </c>
      <c r="Z39" s="26">
        <f t="shared" si="100"/>
        <v>73.91304347826087</v>
      </c>
      <c r="AA39" s="25">
        <f>AA36+AA37+AA38</f>
        <v>0</v>
      </c>
      <c r="AB39" s="26">
        <f t="shared" si="101"/>
        <v>0</v>
      </c>
      <c r="AC39" s="25">
        <f>AC36+AC37+AC38</f>
        <v>26</v>
      </c>
      <c r="AD39" s="26">
        <f t="shared" si="102"/>
        <v>56.52173913043478</v>
      </c>
      <c r="AE39" s="25">
        <f>AE36+AE37+AE38</f>
        <v>0</v>
      </c>
      <c r="AF39" s="26">
        <f t="shared" si="103"/>
        <v>0</v>
      </c>
      <c r="AG39" s="25">
        <f>AG36+AG37+AG38</f>
        <v>33</v>
      </c>
      <c r="AH39" s="26">
        <f t="shared" si="104"/>
        <v>71.73913043478261</v>
      </c>
      <c r="AI39" s="25">
        <f>AI36+AI37+AI38</f>
        <v>0</v>
      </c>
      <c r="AJ39" s="26">
        <f t="shared" si="105"/>
        <v>0</v>
      </c>
      <c r="AK39" s="25">
        <f>AK36+AK37+AK38</f>
        <v>26</v>
      </c>
      <c r="AL39" s="26">
        <f t="shared" si="106"/>
        <v>56.52173913043478</v>
      </c>
      <c r="AM39" s="25">
        <f>AM36+AM37+AM38</f>
        <v>0</v>
      </c>
      <c r="AN39" s="26">
        <f t="shared" si="107"/>
        <v>0</v>
      </c>
      <c r="AO39" s="25">
        <f>AO36+AO37+AO38</f>
        <v>23</v>
      </c>
      <c r="AP39" s="26">
        <f t="shared" si="108"/>
        <v>50</v>
      </c>
      <c r="AQ39" s="25">
        <f>AQ36+AQ37+AQ38</f>
        <v>0</v>
      </c>
      <c r="AR39" s="26">
        <f t="shared" si="109"/>
        <v>0</v>
      </c>
      <c r="AS39" s="25">
        <f>AS36+AS37+AS38</f>
        <v>20</v>
      </c>
      <c r="AT39" s="26">
        <f t="shared" si="110"/>
        <v>43.47826086956522</v>
      </c>
      <c r="AU39" s="25">
        <f>AU36+AU37+AU38</f>
        <v>0</v>
      </c>
      <c r="AV39" s="26">
        <f t="shared" si="111"/>
        <v>0</v>
      </c>
      <c r="AW39" s="25">
        <f>AW36+AW37+AW38</f>
        <v>20</v>
      </c>
      <c r="AX39" s="26">
        <f t="shared" si="112"/>
        <v>43.47826086956522</v>
      </c>
      <c r="AY39" s="25">
        <f>AY36+AY37+AY38</f>
        <v>0</v>
      </c>
      <c r="AZ39" s="26">
        <f t="shared" si="113"/>
        <v>0</v>
      </c>
      <c r="BA39" s="25">
        <f>BA36+BA37+BA38</f>
        <v>0</v>
      </c>
      <c r="BB39" s="26">
        <f t="shared" si="114"/>
        <v>0</v>
      </c>
      <c r="BC39" s="25">
        <f>BC36+BC37+BC38</f>
        <v>0</v>
      </c>
      <c r="BD39" s="26">
        <f t="shared" si="115"/>
        <v>0</v>
      </c>
      <c r="BE39" s="25">
        <f>BE36+BE37+BE38</f>
        <v>0</v>
      </c>
      <c r="BF39" s="26">
        <f t="shared" si="116"/>
        <v>0</v>
      </c>
      <c r="BG39" s="25">
        <f>BG36+BG37+BG38</f>
        <v>0</v>
      </c>
      <c r="BH39" s="26">
        <f t="shared" si="117"/>
        <v>0</v>
      </c>
      <c r="BI39" s="25">
        <f>BI36+BI37+BI38</f>
        <v>0</v>
      </c>
      <c r="BJ39" s="26">
        <f t="shared" si="118"/>
        <v>0</v>
      </c>
      <c r="BK39" s="25">
        <f>BK36+BK37+BK38</f>
        <v>0</v>
      </c>
      <c r="BL39" s="26">
        <f t="shared" si="119"/>
        <v>0</v>
      </c>
      <c r="BM39" s="25">
        <f>BM36+BM37+BM38</f>
        <v>44</v>
      </c>
      <c r="BN39" s="26">
        <f t="shared" si="120"/>
        <v>95.65217391304348</v>
      </c>
      <c r="BO39" s="25">
        <f>BO36+BO37+BO38</f>
        <v>0</v>
      </c>
      <c r="BP39" s="26">
        <f t="shared" si="121"/>
        <v>0</v>
      </c>
      <c r="BQ39" s="25">
        <f>BQ36+BQ37+BQ38</f>
        <v>0</v>
      </c>
      <c r="BR39" s="26">
        <f t="shared" si="122"/>
        <v>0</v>
      </c>
      <c r="BS39" s="25">
        <f>BS36+BS37+BS38</f>
        <v>0</v>
      </c>
      <c r="BT39" s="26">
        <f t="shared" si="123"/>
        <v>0</v>
      </c>
      <c r="BU39" s="25">
        <f>BU36+BU37+BU38</f>
        <v>35</v>
      </c>
      <c r="BV39" s="26">
        <f t="shared" si="124"/>
        <v>76.08695652173913</v>
      </c>
      <c r="BW39" s="25">
        <f>BW36+BW37+BW38</f>
        <v>0</v>
      </c>
      <c r="BX39" s="26">
        <f t="shared" si="125"/>
        <v>0</v>
      </c>
      <c r="BY39" s="25">
        <f>BY36+BY37+BY38</f>
        <v>29</v>
      </c>
      <c r="BZ39" s="26">
        <f t="shared" si="126"/>
        <v>63.04347826086956</v>
      </c>
      <c r="CA39" s="25">
        <f>CA36+CA37+CA38</f>
        <v>0</v>
      </c>
      <c r="CB39" s="26">
        <f t="shared" si="127"/>
        <v>0</v>
      </c>
      <c r="CC39" s="25">
        <f>CC36+CC37+CC38</f>
        <v>45</v>
      </c>
      <c r="CD39" s="26">
        <f t="shared" si="128"/>
        <v>97.82608695652173</v>
      </c>
      <c r="CE39" s="25">
        <f>CE36+CE37+CE38</f>
        <v>0</v>
      </c>
      <c r="CF39" s="26">
        <f t="shared" si="129"/>
        <v>0</v>
      </c>
      <c r="CG39" s="25">
        <f>CG36+CG37+CG38</f>
        <v>37</v>
      </c>
      <c r="CH39" s="26">
        <f t="shared" si="130"/>
        <v>60.785714285714285</v>
      </c>
      <c r="CI39" s="25">
        <f>CI36+CI37+CI38</f>
        <v>0</v>
      </c>
      <c r="CJ39" s="26">
        <f t="shared" si="131"/>
        <v>0</v>
      </c>
      <c r="CK39" s="25">
        <f>CK36+CK37+CK38</f>
        <v>46</v>
      </c>
      <c r="CL39" s="26">
        <f t="shared" si="132"/>
        <v>75.57142857142857</v>
      </c>
    </row>
    <row r="40" spans="1:90" ht="12.75">
      <c r="A40" s="45" t="s">
        <v>33</v>
      </c>
      <c r="B40" s="7">
        <v>17</v>
      </c>
      <c r="C40" s="7"/>
      <c r="D40" s="20">
        <f t="shared" si="89"/>
        <v>0</v>
      </c>
      <c r="E40" s="7"/>
      <c r="F40" s="20">
        <f t="shared" si="90"/>
        <v>0</v>
      </c>
      <c r="G40" s="7"/>
      <c r="H40" s="20">
        <f t="shared" si="91"/>
        <v>0</v>
      </c>
      <c r="I40" s="7"/>
      <c r="J40" s="20">
        <f t="shared" si="92"/>
        <v>0</v>
      </c>
      <c r="K40" s="7"/>
      <c r="L40" s="20">
        <f t="shared" si="93"/>
        <v>0</v>
      </c>
      <c r="M40" s="7"/>
      <c r="N40" s="20">
        <f t="shared" si="94"/>
        <v>0</v>
      </c>
      <c r="O40" s="7"/>
      <c r="P40" s="20">
        <f t="shared" si="95"/>
        <v>0</v>
      </c>
      <c r="Q40" s="7"/>
      <c r="R40" s="20">
        <f t="shared" si="96"/>
        <v>0</v>
      </c>
      <c r="S40" s="7"/>
      <c r="T40" s="20">
        <f t="shared" si="97"/>
        <v>0</v>
      </c>
      <c r="U40" s="7"/>
      <c r="V40" s="20">
        <f t="shared" si="98"/>
        <v>0</v>
      </c>
      <c r="W40" s="7"/>
      <c r="X40" s="20">
        <f t="shared" si="99"/>
        <v>0</v>
      </c>
      <c r="Y40" s="7"/>
      <c r="Z40" s="20">
        <f t="shared" si="100"/>
        <v>0</v>
      </c>
      <c r="AA40" s="7"/>
      <c r="AB40" s="20">
        <f t="shared" si="101"/>
        <v>0</v>
      </c>
      <c r="AC40" s="7"/>
      <c r="AD40" s="20">
        <f t="shared" si="102"/>
        <v>0</v>
      </c>
      <c r="AE40" s="7"/>
      <c r="AF40" s="20">
        <f t="shared" si="103"/>
        <v>0</v>
      </c>
      <c r="AG40" s="7"/>
      <c r="AH40" s="20">
        <f t="shared" si="104"/>
        <v>0</v>
      </c>
      <c r="AI40" s="7"/>
      <c r="AJ40" s="20">
        <f t="shared" si="105"/>
        <v>0</v>
      </c>
      <c r="AK40" s="7"/>
      <c r="AL40" s="20">
        <f t="shared" si="106"/>
        <v>0</v>
      </c>
      <c r="AM40" s="7"/>
      <c r="AN40" s="20">
        <f t="shared" si="107"/>
        <v>0</v>
      </c>
      <c r="AO40" s="7"/>
      <c r="AP40" s="20">
        <f t="shared" si="108"/>
        <v>0</v>
      </c>
      <c r="AQ40" s="7"/>
      <c r="AR40" s="20">
        <f t="shared" si="109"/>
        <v>0</v>
      </c>
      <c r="AS40" s="7"/>
      <c r="AT40" s="20">
        <f t="shared" si="110"/>
        <v>0</v>
      </c>
      <c r="AU40" s="7"/>
      <c r="AV40" s="20">
        <f t="shared" si="111"/>
        <v>0</v>
      </c>
      <c r="AW40" s="7"/>
      <c r="AX40" s="20">
        <f t="shared" si="112"/>
        <v>0</v>
      </c>
      <c r="AY40" s="7"/>
      <c r="AZ40" s="20">
        <f t="shared" si="113"/>
        <v>0</v>
      </c>
      <c r="BA40" s="7"/>
      <c r="BB40" s="20">
        <f t="shared" si="114"/>
        <v>0</v>
      </c>
      <c r="BC40" s="7"/>
      <c r="BD40" s="20">
        <f t="shared" si="115"/>
        <v>0</v>
      </c>
      <c r="BE40" s="7"/>
      <c r="BF40" s="20">
        <f t="shared" si="116"/>
        <v>0</v>
      </c>
      <c r="BG40" s="7"/>
      <c r="BH40" s="20">
        <f t="shared" si="117"/>
        <v>0</v>
      </c>
      <c r="BI40" s="7"/>
      <c r="BJ40" s="20">
        <f t="shared" si="118"/>
        <v>0</v>
      </c>
      <c r="BK40" s="7"/>
      <c r="BL40" s="20">
        <f t="shared" si="119"/>
        <v>0</v>
      </c>
      <c r="BM40" s="7"/>
      <c r="BN40" s="20">
        <f t="shared" si="120"/>
        <v>0</v>
      </c>
      <c r="BO40" s="7"/>
      <c r="BP40" s="20">
        <f t="shared" si="121"/>
        <v>0</v>
      </c>
      <c r="BQ40" s="7"/>
      <c r="BR40" s="20">
        <f t="shared" si="122"/>
        <v>0</v>
      </c>
      <c r="BS40" s="7"/>
      <c r="BT40" s="20">
        <f t="shared" si="123"/>
        <v>0</v>
      </c>
      <c r="BU40" s="7"/>
      <c r="BV40" s="20">
        <f t="shared" si="124"/>
        <v>0</v>
      </c>
      <c r="BW40" s="7"/>
      <c r="BX40" s="20">
        <f t="shared" si="125"/>
        <v>0</v>
      </c>
      <c r="BY40" s="7"/>
      <c r="BZ40" s="20">
        <f t="shared" si="126"/>
        <v>0</v>
      </c>
      <c r="CA40" s="7"/>
      <c r="CB40" s="20">
        <f t="shared" si="127"/>
        <v>0</v>
      </c>
      <c r="CC40" s="7"/>
      <c r="CD40" s="20">
        <f t="shared" si="128"/>
        <v>0</v>
      </c>
      <c r="CE40" s="7"/>
      <c r="CF40" s="20" t="e">
        <f t="shared" si="129"/>
        <v>#DIV/0!</v>
      </c>
      <c r="CG40" s="7"/>
      <c r="CH40" s="20" t="e">
        <f t="shared" si="130"/>
        <v>#DIV/0!</v>
      </c>
      <c r="CI40" s="7"/>
      <c r="CJ40" s="20" t="e">
        <f t="shared" si="131"/>
        <v>#DIV/0!</v>
      </c>
      <c r="CK40" s="7"/>
      <c r="CL40" s="20" t="e">
        <f t="shared" si="132"/>
        <v>#DIV/0!</v>
      </c>
    </row>
    <row r="41" spans="1:90" ht="12.75">
      <c r="A41" s="45" t="s">
        <v>53</v>
      </c>
      <c r="B41" s="7">
        <v>12</v>
      </c>
      <c r="C41" s="7"/>
      <c r="D41" s="20">
        <f t="shared" si="89"/>
        <v>0</v>
      </c>
      <c r="E41" s="7"/>
      <c r="F41" s="20">
        <f t="shared" si="90"/>
        <v>0</v>
      </c>
      <c r="G41" s="7"/>
      <c r="H41" s="20">
        <f t="shared" si="91"/>
        <v>0</v>
      </c>
      <c r="I41" s="7"/>
      <c r="J41" s="20">
        <f t="shared" si="92"/>
        <v>0</v>
      </c>
      <c r="K41" s="7"/>
      <c r="L41" s="20">
        <f t="shared" si="93"/>
        <v>0</v>
      </c>
      <c r="M41" s="7"/>
      <c r="N41" s="20">
        <f t="shared" si="94"/>
        <v>0</v>
      </c>
      <c r="O41" s="7"/>
      <c r="P41" s="20">
        <f t="shared" si="95"/>
        <v>0</v>
      </c>
      <c r="Q41" s="7"/>
      <c r="R41" s="20">
        <f t="shared" si="96"/>
        <v>0</v>
      </c>
      <c r="S41" s="7"/>
      <c r="T41" s="20">
        <f t="shared" si="97"/>
        <v>0</v>
      </c>
      <c r="U41" s="7"/>
      <c r="V41" s="20">
        <f t="shared" si="98"/>
        <v>0</v>
      </c>
      <c r="W41" s="7"/>
      <c r="X41" s="20">
        <f t="shared" si="99"/>
        <v>0</v>
      </c>
      <c r="Y41" s="7"/>
      <c r="Z41" s="20">
        <f t="shared" si="100"/>
        <v>0</v>
      </c>
      <c r="AA41" s="7"/>
      <c r="AB41" s="20">
        <f t="shared" si="101"/>
        <v>0</v>
      </c>
      <c r="AC41" s="7"/>
      <c r="AD41" s="20">
        <f t="shared" si="102"/>
        <v>0</v>
      </c>
      <c r="AE41" s="7"/>
      <c r="AF41" s="20">
        <f t="shared" si="103"/>
        <v>0</v>
      </c>
      <c r="AG41" s="7"/>
      <c r="AH41" s="20">
        <f t="shared" si="104"/>
        <v>0</v>
      </c>
      <c r="AI41" s="7"/>
      <c r="AJ41" s="20">
        <f t="shared" si="105"/>
        <v>0</v>
      </c>
      <c r="AK41" s="7"/>
      <c r="AL41" s="20">
        <f t="shared" si="106"/>
        <v>0</v>
      </c>
      <c r="AM41" s="7"/>
      <c r="AN41" s="20">
        <f t="shared" si="107"/>
        <v>0</v>
      </c>
      <c r="AO41" s="7"/>
      <c r="AP41" s="20">
        <f t="shared" si="108"/>
        <v>0</v>
      </c>
      <c r="AQ41" s="7"/>
      <c r="AR41" s="20">
        <f t="shared" si="109"/>
        <v>0</v>
      </c>
      <c r="AS41" s="7"/>
      <c r="AT41" s="20">
        <f t="shared" si="110"/>
        <v>0</v>
      </c>
      <c r="AU41" s="7"/>
      <c r="AV41" s="20">
        <f t="shared" si="111"/>
        <v>0</v>
      </c>
      <c r="AW41" s="7"/>
      <c r="AX41" s="20">
        <f t="shared" si="112"/>
        <v>0</v>
      </c>
      <c r="AY41" s="7"/>
      <c r="AZ41" s="20">
        <f t="shared" si="113"/>
        <v>0</v>
      </c>
      <c r="BA41" s="7">
        <v>0</v>
      </c>
      <c r="BB41" s="20">
        <f t="shared" si="114"/>
        <v>0</v>
      </c>
      <c r="BC41" s="7">
        <v>0</v>
      </c>
      <c r="BD41" s="20">
        <f t="shared" si="115"/>
        <v>0</v>
      </c>
      <c r="BE41" s="7"/>
      <c r="BF41" s="20">
        <f t="shared" si="116"/>
        <v>0</v>
      </c>
      <c r="BG41" s="7"/>
      <c r="BH41" s="20">
        <f t="shared" si="117"/>
        <v>0</v>
      </c>
      <c r="BI41" s="7"/>
      <c r="BJ41" s="20">
        <f t="shared" si="118"/>
        <v>0</v>
      </c>
      <c r="BK41" s="7">
        <v>0</v>
      </c>
      <c r="BL41" s="20">
        <f t="shared" si="119"/>
        <v>0</v>
      </c>
      <c r="BM41" s="7"/>
      <c r="BN41" s="20">
        <f t="shared" si="120"/>
        <v>0</v>
      </c>
      <c r="BO41" s="7"/>
      <c r="BP41" s="20">
        <f t="shared" si="121"/>
        <v>0</v>
      </c>
      <c r="BQ41" s="7"/>
      <c r="BR41" s="20">
        <f t="shared" si="122"/>
        <v>0</v>
      </c>
      <c r="BS41" s="7"/>
      <c r="BT41" s="20">
        <f t="shared" si="123"/>
        <v>0</v>
      </c>
      <c r="BU41" s="7"/>
      <c r="BV41" s="20">
        <f t="shared" si="124"/>
        <v>0</v>
      </c>
      <c r="BW41" s="7">
        <v>0</v>
      </c>
      <c r="BX41" s="20">
        <f t="shared" si="125"/>
        <v>0</v>
      </c>
      <c r="BY41" s="7"/>
      <c r="BZ41" s="20">
        <f t="shared" si="126"/>
        <v>0</v>
      </c>
      <c r="CA41" s="7"/>
      <c r="CB41" s="20">
        <f t="shared" si="127"/>
        <v>0</v>
      </c>
      <c r="CC41" s="28"/>
      <c r="CD41" s="20">
        <f t="shared" si="128"/>
        <v>0</v>
      </c>
      <c r="CE41" s="7">
        <v>0</v>
      </c>
      <c r="CF41" s="20" t="e">
        <f t="shared" si="129"/>
        <v>#DIV/0!</v>
      </c>
      <c r="CG41" s="7"/>
      <c r="CH41" s="20" t="e">
        <f t="shared" si="130"/>
        <v>#DIV/0!</v>
      </c>
      <c r="CI41" s="7"/>
      <c r="CJ41" s="20" t="e">
        <f t="shared" si="131"/>
        <v>#DIV/0!</v>
      </c>
      <c r="CK41" s="28"/>
      <c r="CL41" s="20" t="e">
        <f t="shared" si="132"/>
        <v>#DIV/0!</v>
      </c>
    </row>
    <row r="42" spans="1:90" ht="12.75">
      <c r="A42" s="23"/>
      <c r="B42" s="25">
        <f>B40+B41</f>
        <v>29</v>
      </c>
      <c r="C42" s="25">
        <f>C40+C41</f>
        <v>0</v>
      </c>
      <c r="D42" s="26">
        <f t="shared" si="89"/>
        <v>0</v>
      </c>
      <c r="E42" s="25">
        <f>E40+E41</f>
        <v>0</v>
      </c>
      <c r="F42" s="26">
        <f t="shared" si="90"/>
        <v>0</v>
      </c>
      <c r="G42" s="25">
        <f>G40+G41</f>
        <v>0</v>
      </c>
      <c r="H42" s="26">
        <f t="shared" si="91"/>
        <v>0</v>
      </c>
      <c r="I42" s="25">
        <f>I40+I41</f>
        <v>0</v>
      </c>
      <c r="J42" s="26">
        <f t="shared" si="92"/>
        <v>0</v>
      </c>
      <c r="K42" s="25">
        <f>K40+K41</f>
        <v>0</v>
      </c>
      <c r="L42" s="26">
        <f t="shared" si="93"/>
        <v>0</v>
      </c>
      <c r="M42" s="25">
        <f>M40+M41</f>
        <v>0</v>
      </c>
      <c r="N42" s="26">
        <f t="shared" si="94"/>
        <v>0</v>
      </c>
      <c r="O42" s="25">
        <f>O40+O41</f>
        <v>0</v>
      </c>
      <c r="P42" s="26">
        <f t="shared" si="95"/>
        <v>0</v>
      </c>
      <c r="Q42" s="25">
        <f>Q40+Q41</f>
        <v>0</v>
      </c>
      <c r="R42" s="26">
        <f t="shared" si="96"/>
        <v>0</v>
      </c>
      <c r="S42" s="25">
        <f>S40+S41</f>
        <v>0</v>
      </c>
      <c r="T42" s="26">
        <f t="shared" si="97"/>
        <v>0</v>
      </c>
      <c r="U42" s="25">
        <f>U40+U41</f>
        <v>0</v>
      </c>
      <c r="V42" s="26">
        <f t="shared" si="98"/>
        <v>0</v>
      </c>
      <c r="W42" s="25">
        <f>W40+W41</f>
        <v>0</v>
      </c>
      <c r="X42" s="26">
        <f t="shared" si="99"/>
        <v>0</v>
      </c>
      <c r="Y42" s="25">
        <f>Y40+Y41</f>
        <v>0</v>
      </c>
      <c r="Z42" s="26">
        <f t="shared" si="100"/>
        <v>0</v>
      </c>
      <c r="AA42" s="25">
        <f>AA40+AA41</f>
        <v>0</v>
      </c>
      <c r="AB42" s="26">
        <f t="shared" si="101"/>
        <v>0</v>
      </c>
      <c r="AC42" s="25">
        <f>AC40+AC41</f>
        <v>0</v>
      </c>
      <c r="AD42" s="26">
        <f t="shared" si="102"/>
        <v>0</v>
      </c>
      <c r="AE42" s="25">
        <f>AE40+AE41</f>
        <v>0</v>
      </c>
      <c r="AF42" s="26">
        <f t="shared" si="103"/>
        <v>0</v>
      </c>
      <c r="AG42" s="25">
        <f>AG40+AG41</f>
        <v>0</v>
      </c>
      <c r="AH42" s="26">
        <f t="shared" si="104"/>
        <v>0</v>
      </c>
      <c r="AI42" s="25">
        <f>AI40+AI41</f>
        <v>0</v>
      </c>
      <c r="AJ42" s="26">
        <f t="shared" si="105"/>
        <v>0</v>
      </c>
      <c r="AK42" s="25">
        <v>0</v>
      </c>
      <c r="AL42" s="26">
        <f t="shared" si="106"/>
        <v>0</v>
      </c>
      <c r="AM42" s="25">
        <f>AM40+AM41</f>
        <v>0</v>
      </c>
      <c r="AN42" s="26">
        <f t="shared" si="107"/>
        <v>0</v>
      </c>
      <c r="AO42" s="25">
        <f>AO40+AO41</f>
        <v>0</v>
      </c>
      <c r="AP42" s="26">
        <f t="shared" si="108"/>
        <v>0</v>
      </c>
      <c r="AQ42" s="25">
        <f>AQ40+AQ41</f>
        <v>0</v>
      </c>
      <c r="AR42" s="26">
        <f t="shared" si="109"/>
        <v>0</v>
      </c>
      <c r="AS42" s="25">
        <f>AS40+AS41</f>
        <v>0</v>
      </c>
      <c r="AT42" s="26">
        <f t="shared" si="110"/>
        <v>0</v>
      </c>
      <c r="AU42" s="25">
        <f>AU40+AU41</f>
        <v>0</v>
      </c>
      <c r="AV42" s="26">
        <f t="shared" si="111"/>
        <v>0</v>
      </c>
      <c r="AW42" s="25">
        <f>AW40+AW41</f>
        <v>0</v>
      </c>
      <c r="AX42" s="26">
        <f t="shared" si="112"/>
        <v>0</v>
      </c>
      <c r="AY42" s="25">
        <f>AY40+AY41</f>
        <v>0</v>
      </c>
      <c r="AZ42" s="26">
        <f t="shared" si="113"/>
        <v>0</v>
      </c>
      <c r="BA42" s="25">
        <f>BA40+BA41</f>
        <v>0</v>
      </c>
      <c r="BB42" s="26">
        <f t="shared" si="114"/>
        <v>0</v>
      </c>
      <c r="BC42" s="25">
        <f>BC40+BC41</f>
        <v>0</v>
      </c>
      <c r="BD42" s="26">
        <f t="shared" si="115"/>
        <v>0</v>
      </c>
      <c r="BE42" s="25">
        <f>BE40+BE41</f>
        <v>0</v>
      </c>
      <c r="BF42" s="26">
        <f t="shared" si="116"/>
        <v>0</v>
      </c>
      <c r="BG42" s="25">
        <f>BG40+BG41</f>
        <v>0</v>
      </c>
      <c r="BH42" s="26">
        <f t="shared" si="117"/>
        <v>0</v>
      </c>
      <c r="BI42" s="25">
        <f>BI40+BI41</f>
        <v>0</v>
      </c>
      <c r="BJ42" s="26">
        <f t="shared" si="118"/>
        <v>0</v>
      </c>
      <c r="BK42" s="25">
        <f>BK40+BK41</f>
        <v>0</v>
      </c>
      <c r="BL42" s="26">
        <f t="shared" si="119"/>
        <v>0</v>
      </c>
      <c r="BM42" s="25">
        <f>BM40+BM41</f>
        <v>0</v>
      </c>
      <c r="BN42" s="26">
        <f t="shared" si="120"/>
        <v>0</v>
      </c>
      <c r="BO42" s="25">
        <f>BO40+BO41</f>
        <v>0</v>
      </c>
      <c r="BP42" s="26">
        <f t="shared" si="121"/>
        <v>0</v>
      </c>
      <c r="BQ42" s="25">
        <f>BQ40+BQ41</f>
        <v>0</v>
      </c>
      <c r="BR42" s="26">
        <f t="shared" si="122"/>
        <v>0</v>
      </c>
      <c r="BS42" s="25">
        <f>BS40+BS41</f>
        <v>0</v>
      </c>
      <c r="BT42" s="26">
        <f t="shared" si="123"/>
        <v>0</v>
      </c>
      <c r="BU42" s="25">
        <f>BU40+BU41</f>
        <v>0</v>
      </c>
      <c r="BV42" s="26">
        <f t="shared" si="124"/>
        <v>0</v>
      </c>
      <c r="BW42" s="25">
        <f>BW40+BW41</f>
        <v>0</v>
      </c>
      <c r="BX42" s="26">
        <f t="shared" si="125"/>
        <v>0</v>
      </c>
      <c r="BY42" s="25">
        <f>BY40+BY41</f>
        <v>0</v>
      </c>
      <c r="BZ42" s="26">
        <f t="shared" si="126"/>
        <v>0</v>
      </c>
      <c r="CA42" s="25">
        <f>CA40+CA41</f>
        <v>0</v>
      </c>
      <c r="CB42" s="26">
        <f t="shared" si="127"/>
        <v>0</v>
      </c>
      <c r="CC42" s="25">
        <f>CC40+CC41</f>
        <v>0</v>
      </c>
      <c r="CD42" s="26">
        <f t="shared" si="128"/>
        <v>0</v>
      </c>
      <c r="CE42" s="25">
        <f>CE40+CE41</f>
        <v>0</v>
      </c>
      <c r="CF42" s="26" t="e">
        <f t="shared" si="129"/>
        <v>#DIV/0!</v>
      </c>
      <c r="CG42" s="25">
        <f>CG40+CG41</f>
        <v>0</v>
      </c>
      <c r="CH42" s="26" t="e">
        <f t="shared" si="130"/>
        <v>#DIV/0!</v>
      </c>
      <c r="CI42" s="25">
        <f>CI40+CI41</f>
        <v>0</v>
      </c>
      <c r="CJ42" s="26" t="e">
        <f t="shared" si="131"/>
        <v>#DIV/0!</v>
      </c>
      <c r="CK42" s="25">
        <f>CK40+CK41</f>
        <v>0</v>
      </c>
      <c r="CL42" s="26" t="e">
        <f t="shared" si="132"/>
        <v>#DIV/0!</v>
      </c>
    </row>
    <row r="43" spans="1:90" ht="12.75">
      <c r="A43" s="43" t="s">
        <v>37</v>
      </c>
      <c r="B43" s="8">
        <v>19</v>
      </c>
      <c r="C43" s="14"/>
      <c r="D43" s="20">
        <f t="shared" si="89"/>
        <v>0</v>
      </c>
      <c r="E43" s="14"/>
      <c r="F43" s="20">
        <f t="shared" si="90"/>
        <v>0</v>
      </c>
      <c r="G43" s="14"/>
      <c r="H43" s="20">
        <f t="shared" si="91"/>
        <v>0</v>
      </c>
      <c r="I43" s="14"/>
      <c r="J43" s="20">
        <f t="shared" si="92"/>
        <v>0</v>
      </c>
      <c r="K43" s="14"/>
      <c r="L43" s="20">
        <f t="shared" si="93"/>
        <v>0</v>
      </c>
      <c r="M43" s="14"/>
      <c r="N43" s="20">
        <f t="shared" si="94"/>
        <v>0</v>
      </c>
      <c r="O43" s="14"/>
      <c r="P43" s="20">
        <f t="shared" si="95"/>
        <v>0</v>
      </c>
      <c r="Q43" s="14"/>
      <c r="R43" s="20">
        <f t="shared" si="96"/>
        <v>0</v>
      </c>
      <c r="S43" s="14"/>
      <c r="T43" s="20">
        <f t="shared" si="97"/>
        <v>0</v>
      </c>
      <c r="U43" s="14"/>
      <c r="V43" s="20">
        <f t="shared" si="98"/>
        <v>0</v>
      </c>
      <c r="W43" s="14"/>
      <c r="X43" s="20">
        <f t="shared" si="99"/>
        <v>0</v>
      </c>
      <c r="Y43" s="14"/>
      <c r="Z43" s="20">
        <f t="shared" si="100"/>
        <v>0</v>
      </c>
      <c r="AA43" s="14"/>
      <c r="AB43" s="20">
        <f t="shared" si="101"/>
        <v>0</v>
      </c>
      <c r="AC43" s="14"/>
      <c r="AD43" s="20">
        <f t="shared" si="102"/>
        <v>0</v>
      </c>
      <c r="AE43" s="14"/>
      <c r="AF43" s="20">
        <f t="shared" si="103"/>
        <v>0</v>
      </c>
      <c r="AG43" s="14"/>
      <c r="AH43" s="20">
        <f t="shared" si="104"/>
        <v>0</v>
      </c>
      <c r="AI43" s="14"/>
      <c r="AJ43" s="20">
        <f t="shared" si="105"/>
        <v>0</v>
      </c>
      <c r="AK43" s="14"/>
      <c r="AL43" s="20">
        <f t="shared" si="106"/>
        <v>0</v>
      </c>
      <c r="AM43" s="14"/>
      <c r="AN43" s="20">
        <f t="shared" si="107"/>
        <v>0</v>
      </c>
      <c r="AO43" s="14"/>
      <c r="AP43" s="20">
        <f t="shared" si="108"/>
        <v>0</v>
      </c>
      <c r="AQ43" s="14"/>
      <c r="AR43" s="20">
        <f t="shared" si="109"/>
        <v>0</v>
      </c>
      <c r="AS43" s="14"/>
      <c r="AT43" s="20">
        <f t="shared" si="110"/>
        <v>0</v>
      </c>
      <c r="AU43" s="14"/>
      <c r="AV43" s="20">
        <f t="shared" si="111"/>
        <v>0</v>
      </c>
      <c r="AW43" s="14"/>
      <c r="AX43" s="20">
        <f t="shared" si="112"/>
        <v>0</v>
      </c>
      <c r="AY43" s="14"/>
      <c r="AZ43" s="20">
        <f t="shared" si="113"/>
        <v>0</v>
      </c>
      <c r="BA43" s="14"/>
      <c r="BB43" s="20">
        <f t="shared" si="114"/>
        <v>0</v>
      </c>
      <c r="BC43" s="14"/>
      <c r="BD43" s="20">
        <f t="shared" si="115"/>
        <v>0</v>
      </c>
      <c r="BE43" s="14"/>
      <c r="BF43" s="20">
        <f t="shared" si="116"/>
        <v>0</v>
      </c>
      <c r="BG43" s="14"/>
      <c r="BH43" s="20">
        <f t="shared" si="117"/>
        <v>0</v>
      </c>
      <c r="BI43" s="13"/>
      <c r="BJ43" s="20">
        <f t="shared" si="118"/>
        <v>0</v>
      </c>
      <c r="BK43" s="14"/>
      <c r="BL43" s="20">
        <f t="shared" si="119"/>
        <v>0</v>
      </c>
      <c r="BM43" s="14"/>
      <c r="BN43" s="20">
        <f t="shared" si="120"/>
        <v>0</v>
      </c>
      <c r="BO43" s="14"/>
      <c r="BP43" s="20">
        <f t="shared" si="121"/>
        <v>0</v>
      </c>
      <c r="BQ43" s="14"/>
      <c r="BR43" s="20">
        <f t="shared" si="122"/>
        <v>0</v>
      </c>
      <c r="BS43" s="14"/>
      <c r="BT43" s="20">
        <f t="shared" si="123"/>
        <v>0</v>
      </c>
      <c r="BU43" s="14"/>
      <c r="BV43" s="20">
        <f t="shared" si="124"/>
        <v>0</v>
      </c>
      <c r="BW43" s="14"/>
      <c r="BX43" s="20">
        <f t="shared" si="125"/>
        <v>0</v>
      </c>
      <c r="BY43" s="14"/>
      <c r="BZ43" s="20">
        <f t="shared" si="126"/>
        <v>0</v>
      </c>
      <c r="CA43" s="14"/>
      <c r="CB43" s="20">
        <f t="shared" si="127"/>
        <v>0</v>
      </c>
      <c r="CC43" s="14"/>
      <c r="CD43" s="20">
        <f t="shared" si="128"/>
        <v>0</v>
      </c>
      <c r="CE43" s="14"/>
      <c r="CF43" s="20" t="e">
        <f t="shared" si="129"/>
        <v>#DIV/0!</v>
      </c>
      <c r="CG43" s="14"/>
      <c r="CH43" s="20" t="e">
        <f t="shared" si="130"/>
        <v>#DIV/0!</v>
      </c>
      <c r="CI43" s="14"/>
      <c r="CJ43" s="20" t="e">
        <f t="shared" si="131"/>
        <v>#DIV/0!</v>
      </c>
      <c r="CK43" s="14"/>
      <c r="CL43" s="20" t="e">
        <f t="shared" si="132"/>
        <v>#DIV/0!</v>
      </c>
    </row>
    <row r="44" spans="1:90" ht="12.75">
      <c r="A44" s="8"/>
      <c r="B44" s="8"/>
      <c r="C44" s="14"/>
      <c r="D44" s="20"/>
      <c r="E44" s="14"/>
      <c r="F44" s="20"/>
      <c r="G44" s="14"/>
      <c r="H44" s="20"/>
      <c r="I44" s="14"/>
      <c r="J44" s="20"/>
      <c r="K44" s="14"/>
      <c r="L44" s="20"/>
      <c r="M44" s="14"/>
      <c r="N44" s="20"/>
      <c r="O44" s="14"/>
      <c r="P44" s="20"/>
      <c r="Q44" s="14"/>
      <c r="R44" s="20"/>
      <c r="S44" s="14"/>
      <c r="T44" s="20"/>
      <c r="U44" s="14"/>
      <c r="V44" s="20"/>
      <c r="W44" s="14"/>
      <c r="X44" s="20"/>
      <c r="Y44" s="14"/>
      <c r="Z44" s="20"/>
      <c r="AA44" s="14"/>
      <c r="AB44" s="20"/>
      <c r="AC44" s="14"/>
      <c r="AD44" s="20"/>
      <c r="AE44" s="14"/>
      <c r="AF44" s="20"/>
      <c r="AG44" s="14"/>
      <c r="AH44" s="20"/>
      <c r="AI44" s="14"/>
      <c r="AJ44" s="20"/>
      <c r="AK44" s="14"/>
      <c r="AL44" s="20"/>
      <c r="AM44" s="14"/>
      <c r="AN44" s="20"/>
      <c r="AO44" s="14"/>
      <c r="AP44" s="20"/>
      <c r="AQ44" s="14"/>
      <c r="AR44" s="20"/>
      <c r="AS44" s="14"/>
      <c r="AT44" s="20"/>
      <c r="AU44" s="14"/>
      <c r="AV44" s="20"/>
      <c r="AW44" s="14"/>
      <c r="AX44" s="20"/>
      <c r="AY44" s="14"/>
      <c r="AZ44" s="20"/>
      <c r="BA44" s="14"/>
      <c r="BB44" s="20"/>
      <c r="BC44" s="14"/>
      <c r="BD44" s="20"/>
      <c r="BE44" s="14"/>
      <c r="BF44" s="20"/>
      <c r="BG44" s="14"/>
      <c r="BH44" s="20"/>
      <c r="BI44" s="13"/>
      <c r="BJ44" s="20"/>
      <c r="BK44" s="14"/>
      <c r="BL44" s="20"/>
      <c r="BM44" s="14"/>
      <c r="BN44" s="20"/>
      <c r="BO44" s="14"/>
      <c r="BP44" s="20"/>
      <c r="BQ44" s="14"/>
      <c r="BR44" s="20"/>
      <c r="BS44" s="14"/>
      <c r="BT44" s="20"/>
      <c r="BU44" s="14"/>
      <c r="BV44" s="20"/>
      <c r="BW44" s="14"/>
      <c r="BX44" s="20"/>
      <c r="BY44" s="14"/>
      <c r="BZ44" s="20"/>
      <c r="CA44" s="14"/>
      <c r="CB44" s="20"/>
      <c r="CC44" s="14"/>
      <c r="CD44" s="20"/>
      <c r="CE44" s="14"/>
      <c r="CF44" s="20"/>
      <c r="CG44" s="14"/>
      <c r="CH44" s="20"/>
      <c r="CI44" s="14"/>
      <c r="CJ44" s="20"/>
      <c r="CK44" s="14"/>
      <c r="CL44" s="20"/>
    </row>
    <row r="45" spans="1:90" ht="12.75">
      <c r="A45" s="9"/>
      <c r="B45" s="7"/>
      <c r="C45" s="14"/>
      <c r="D45" s="20"/>
      <c r="E45" s="7"/>
      <c r="F45" s="20"/>
      <c r="G45" s="14"/>
      <c r="H45" s="20"/>
      <c r="I45" s="7"/>
      <c r="J45" s="20"/>
      <c r="K45" s="14"/>
      <c r="L45" s="20"/>
      <c r="M45" s="7"/>
      <c r="N45" s="20"/>
      <c r="O45" s="14"/>
      <c r="P45" s="20"/>
      <c r="Q45" s="14"/>
      <c r="R45" s="20"/>
      <c r="S45" s="14"/>
      <c r="T45" s="20"/>
      <c r="U45" s="14"/>
      <c r="V45" s="20"/>
      <c r="W45" s="14"/>
      <c r="X45" s="20"/>
      <c r="Y45" s="7"/>
      <c r="Z45" s="20"/>
      <c r="AA45" s="14"/>
      <c r="AB45" s="20"/>
      <c r="AC45" s="7"/>
      <c r="AD45" s="20"/>
      <c r="AE45" s="14"/>
      <c r="AF45" s="20"/>
      <c r="AG45" s="7"/>
      <c r="AH45" s="20"/>
      <c r="AI45" s="14"/>
      <c r="AJ45" s="20"/>
      <c r="AK45" s="7"/>
      <c r="AL45" s="20"/>
      <c r="AM45" s="14"/>
      <c r="AN45" s="20"/>
      <c r="AO45" s="7"/>
      <c r="AP45" s="20"/>
      <c r="AQ45" s="14"/>
      <c r="AR45" s="20"/>
      <c r="AS45" s="7"/>
      <c r="AT45" s="20"/>
      <c r="AU45" s="14"/>
      <c r="AV45" s="20"/>
      <c r="AW45" s="7"/>
      <c r="AX45" s="20"/>
      <c r="AY45" s="14"/>
      <c r="AZ45" s="20"/>
      <c r="BA45" s="14"/>
      <c r="BB45" s="20"/>
      <c r="BC45" s="14"/>
      <c r="BD45" s="20"/>
      <c r="BE45" s="7"/>
      <c r="BF45" s="20"/>
      <c r="BG45" s="14"/>
      <c r="BH45" s="20"/>
      <c r="BI45" s="15"/>
      <c r="BJ45" s="20"/>
      <c r="BK45" s="14"/>
      <c r="BL45" s="20"/>
      <c r="BM45" s="7"/>
      <c r="BN45" s="20"/>
      <c r="BO45" s="14"/>
      <c r="BP45" s="20"/>
      <c r="BQ45" s="7"/>
      <c r="BR45" s="20"/>
      <c r="BS45" s="14"/>
      <c r="BT45" s="20"/>
      <c r="BU45" s="14"/>
      <c r="BV45" s="20"/>
      <c r="BW45" s="14"/>
      <c r="BX45" s="20"/>
      <c r="BY45" s="7"/>
      <c r="BZ45" s="20"/>
      <c r="CA45" s="14"/>
      <c r="CB45" s="20"/>
      <c r="CC45" s="7"/>
      <c r="CD45" s="20"/>
      <c r="CE45" s="14"/>
      <c r="CF45" s="20"/>
      <c r="CG45" s="7"/>
      <c r="CH45" s="20"/>
      <c r="CI45" s="14"/>
      <c r="CJ45" s="20"/>
      <c r="CK45" s="7"/>
      <c r="CL45" s="20"/>
    </row>
    <row r="46" spans="1:90" ht="12.75">
      <c r="A46" s="24"/>
      <c r="B46" s="27">
        <f>B43+B44</f>
        <v>19</v>
      </c>
      <c r="C46" s="27">
        <f>C43+C45</f>
        <v>0</v>
      </c>
      <c r="D46" s="26">
        <f>C46*100/B46</f>
        <v>0</v>
      </c>
      <c r="E46" s="27">
        <f>E43+E45</f>
        <v>0</v>
      </c>
      <c r="F46" s="26">
        <f>E46*100/B46</f>
        <v>0</v>
      </c>
      <c r="G46" s="27">
        <f>G43+G45</f>
        <v>0</v>
      </c>
      <c r="H46" s="26">
        <f>G46*100/B46</f>
        <v>0</v>
      </c>
      <c r="I46" s="27">
        <f>I43+I45</f>
        <v>0</v>
      </c>
      <c r="J46" s="26">
        <f>I46*100/B46</f>
        <v>0</v>
      </c>
      <c r="K46" s="27">
        <f>K43+K45</f>
        <v>0</v>
      </c>
      <c r="L46" s="26">
        <f>K46*100/B46</f>
        <v>0</v>
      </c>
      <c r="M46" s="27">
        <f>M43+M45</f>
        <v>0</v>
      </c>
      <c r="N46" s="26">
        <f>M46*100/B46</f>
        <v>0</v>
      </c>
      <c r="O46" s="27">
        <f>O43+O45</f>
        <v>0</v>
      </c>
      <c r="P46" s="26">
        <f>O46*100/B46</f>
        <v>0</v>
      </c>
      <c r="Q46" s="27">
        <f>Q43+Q45</f>
        <v>0</v>
      </c>
      <c r="R46" s="26">
        <f>Q46*100/B46</f>
        <v>0</v>
      </c>
      <c r="S46" s="27">
        <f>S43+S45</f>
        <v>0</v>
      </c>
      <c r="T46" s="26">
        <f>S46*100/B46</f>
        <v>0</v>
      </c>
      <c r="U46" s="27">
        <f>U43+U45</f>
        <v>0</v>
      </c>
      <c r="V46" s="26">
        <f>U46*100/B46</f>
        <v>0</v>
      </c>
      <c r="W46" s="27">
        <f>W43+W45</f>
        <v>0</v>
      </c>
      <c r="X46" s="26">
        <f>W46*100/B46</f>
        <v>0</v>
      </c>
      <c r="Y46" s="27">
        <f>Y43+Y45</f>
        <v>0</v>
      </c>
      <c r="Z46" s="26">
        <f>Y46*100/B46</f>
        <v>0</v>
      </c>
      <c r="AA46" s="27">
        <f>AA43+AA45</f>
        <v>0</v>
      </c>
      <c r="AB46" s="26">
        <f>AA46*100/B46</f>
        <v>0</v>
      </c>
      <c r="AC46" s="27">
        <f>AC43+AC45</f>
        <v>0</v>
      </c>
      <c r="AD46" s="26">
        <f>AC46*100/B46</f>
        <v>0</v>
      </c>
      <c r="AE46" s="27">
        <f>AE43+AE45</f>
        <v>0</v>
      </c>
      <c r="AF46" s="26">
        <f>AE46*100/B46</f>
        <v>0</v>
      </c>
      <c r="AG46" s="27">
        <f>AG43+AG45</f>
        <v>0</v>
      </c>
      <c r="AH46" s="26">
        <f>AG46*100/B46</f>
        <v>0</v>
      </c>
      <c r="AI46" s="27">
        <f>AI43+AI45</f>
        <v>0</v>
      </c>
      <c r="AJ46" s="26">
        <f>AI46*100/B46</f>
        <v>0</v>
      </c>
      <c r="AK46" s="27">
        <f>AK43+AK45</f>
        <v>0</v>
      </c>
      <c r="AL46" s="26">
        <f>AK46*100/B46</f>
        <v>0</v>
      </c>
      <c r="AM46" s="27">
        <f>AM43+AM45</f>
        <v>0</v>
      </c>
      <c r="AN46" s="26">
        <f>AM46*100/B46</f>
        <v>0</v>
      </c>
      <c r="AO46" s="27">
        <f>AO43+AO45</f>
        <v>0</v>
      </c>
      <c r="AP46" s="26">
        <f>AO46*100/B46</f>
        <v>0</v>
      </c>
      <c r="AQ46" s="27">
        <f>AQ43+AQ45</f>
        <v>0</v>
      </c>
      <c r="AR46" s="26">
        <f>AQ46*100/B46</f>
        <v>0</v>
      </c>
      <c r="AS46" s="27">
        <f>AS43+AS45</f>
        <v>0</v>
      </c>
      <c r="AT46" s="26">
        <f>AS46*100/B46</f>
        <v>0</v>
      </c>
      <c r="AU46" s="27">
        <f>AU43+AU45</f>
        <v>0</v>
      </c>
      <c r="AV46" s="26">
        <f>AU46*100/B46</f>
        <v>0</v>
      </c>
      <c r="AW46" s="27">
        <f>AW43+AW45</f>
        <v>0</v>
      </c>
      <c r="AX46" s="26">
        <f>AW46*100/B46</f>
        <v>0</v>
      </c>
      <c r="AY46" s="27">
        <f>AY43+AY45</f>
        <v>0</v>
      </c>
      <c r="AZ46" s="26">
        <f>AY46*100/B46</f>
        <v>0</v>
      </c>
      <c r="BA46" s="27">
        <f>BA43+BA45</f>
        <v>0</v>
      </c>
      <c r="BB46" s="26">
        <f>BA46*100/B46</f>
        <v>0</v>
      </c>
      <c r="BC46" s="27">
        <f>BC43+BC45</f>
        <v>0</v>
      </c>
      <c r="BD46" s="26">
        <f>BC46*100/B46</f>
        <v>0</v>
      </c>
      <c r="BE46" s="27">
        <f>BE43+BE45</f>
        <v>0</v>
      </c>
      <c r="BF46" s="26">
        <f>BE46*100/B46</f>
        <v>0</v>
      </c>
      <c r="BG46" s="27">
        <f>BG43+BG45</f>
        <v>0</v>
      </c>
      <c r="BH46" s="26">
        <f>BG46*100/B46</f>
        <v>0</v>
      </c>
      <c r="BI46" s="24">
        <f>BI43+BI45</f>
        <v>0</v>
      </c>
      <c r="BJ46" s="26">
        <f>BI46*100/B46</f>
        <v>0</v>
      </c>
      <c r="BK46" s="27">
        <f>BK43+BK45</f>
        <v>0</v>
      </c>
      <c r="BL46" s="26">
        <f>BK46*100/B46</f>
        <v>0</v>
      </c>
      <c r="BM46" s="27">
        <f>BM43+BM45</f>
        <v>0</v>
      </c>
      <c r="BN46" s="26">
        <f>BM46*100/B46</f>
        <v>0</v>
      </c>
      <c r="BO46" s="27">
        <f>BO43+BO45</f>
        <v>0</v>
      </c>
      <c r="BP46" s="26">
        <f>BO46*100/B46</f>
        <v>0</v>
      </c>
      <c r="BQ46" s="27">
        <f>BQ43+BQ45</f>
        <v>0</v>
      </c>
      <c r="BR46" s="26">
        <f>BQ46*100/B46</f>
        <v>0</v>
      </c>
      <c r="BS46" s="27">
        <f>BS43+BS45</f>
        <v>0</v>
      </c>
      <c r="BT46" s="26">
        <f>BS46*100/B46</f>
        <v>0</v>
      </c>
      <c r="BU46" s="27">
        <f>BU43+BU45</f>
        <v>0</v>
      </c>
      <c r="BV46" s="26">
        <f>BU46*100/B46</f>
        <v>0</v>
      </c>
      <c r="BW46" s="27">
        <f>BW43+BW45</f>
        <v>0</v>
      </c>
      <c r="BX46" s="26">
        <f>BW46*100/B46</f>
        <v>0</v>
      </c>
      <c r="BY46" s="27">
        <f>BY43+BY45</f>
        <v>0</v>
      </c>
      <c r="BZ46" s="26">
        <f>BY46*100/B46</f>
        <v>0</v>
      </c>
      <c r="CA46" s="27">
        <f>CA43+CA45</f>
        <v>0</v>
      </c>
      <c r="CB46" s="26">
        <f>CA46*100/B46</f>
        <v>0</v>
      </c>
      <c r="CC46" s="27">
        <f>CC43+CC45</f>
        <v>0</v>
      </c>
      <c r="CD46" s="26">
        <f>CC46*100/B46</f>
        <v>0</v>
      </c>
      <c r="CE46" s="27">
        <f>CE43+CE45</f>
        <v>0</v>
      </c>
      <c r="CF46" s="26" t="e">
        <f>CE46*100/J46</f>
        <v>#DIV/0!</v>
      </c>
      <c r="CG46" s="27">
        <f>CG43+CG45</f>
        <v>0</v>
      </c>
      <c r="CH46" s="26" t="e">
        <f>CG46*100/J46</f>
        <v>#DIV/0!</v>
      </c>
      <c r="CI46" s="27">
        <f>CI43+CI45</f>
        <v>0</v>
      </c>
      <c r="CJ46" s="26" t="e">
        <f>CI46*100/J46</f>
        <v>#DIV/0!</v>
      </c>
      <c r="CK46" s="27">
        <f>CK43+CK45</f>
        <v>0</v>
      </c>
      <c r="CL46" s="26" t="e">
        <f>CK46*100/J46</f>
        <v>#DIV/0!</v>
      </c>
    </row>
    <row r="47" spans="1:90" ht="12.75">
      <c r="A47" s="29" t="s">
        <v>40</v>
      </c>
      <c r="B47" s="30">
        <f>B8+B12+B16+B20+B24+B28+B32+B35+B39+B42+B46</f>
        <v>560</v>
      </c>
      <c r="C47" s="5">
        <f>C12+C16+C20+C24+C28+C32+C35+C39+C42+C46</f>
        <v>1</v>
      </c>
      <c r="D47" s="16"/>
      <c r="E47" s="5">
        <f>E12+E16+E20+E24+E28+E32+E35+E39+E42+E46</f>
        <v>270</v>
      </c>
      <c r="F47" s="16"/>
      <c r="G47" s="5">
        <f>G12+G16+G20+G24+G28+G32+G35+G39+G42+G46</f>
        <v>0</v>
      </c>
      <c r="H47" s="16"/>
      <c r="I47" s="5">
        <f>I12+I16+I20+I24+I28+I32+I35+I39+I42+I46</f>
        <v>356</v>
      </c>
      <c r="J47" s="16"/>
      <c r="K47" s="5">
        <f>K12+K16+K20+K24+K28+K32+K35+K39+K42+K46</f>
        <v>0</v>
      </c>
      <c r="L47" s="16"/>
      <c r="M47" s="5">
        <f>M12+M16+M20+M24+M28+M32+M35+M39+M42+M46</f>
        <v>233</v>
      </c>
      <c r="N47" s="16"/>
      <c r="O47" s="5">
        <f>O12</f>
        <v>0</v>
      </c>
      <c r="P47" s="16"/>
      <c r="Q47" s="5">
        <f>Q12+Q16+Q20+Q24+Q28+Q32+Q35+Q39+Q42+Q46</f>
        <v>296</v>
      </c>
      <c r="R47" s="16"/>
      <c r="S47" s="5">
        <f>S12+S16+S20+S24+S28+S32+S35+S39+S42+S46</f>
        <v>0</v>
      </c>
      <c r="T47" s="16"/>
      <c r="U47" s="5">
        <f>U12+U16+U20+U24+U28+U32+U35+U39+U42+U46</f>
        <v>68</v>
      </c>
      <c r="V47" s="16"/>
      <c r="W47" s="5">
        <f>W12+W16+W20+W24+W28+W32+W35+W39+W42+W46</f>
        <v>0</v>
      </c>
      <c r="X47" s="16"/>
      <c r="Y47" s="5">
        <f>Y12+Y16+Y20+Y24+Y28+Y32+Y35+Y39+Y42+Y46</f>
        <v>231</v>
      </c>
      <c r="Z47" s="16"/>
      <c r="AA47" s="5">
        <f>AA12+AA16+AA20+AA24+AA28+AA32+AA35+AA39+AA42+AA46</f>
        <v>0</v>
      </c>
      <c r="AB47" s="16"/>
      <c r="AC47" s="5">
        <f>AC12+AC16+AC20+AC24+AC28+AC32+AC35+AC39+AC42+AC46</f>
        <v>176</v>
      </c>
      <c r="AD47" s="16"/>
      <c r="AE47" s="5">
        <f>AE12+AE16+AE20+AE24+AE28+AE32+AE35+AE39+AE42+AE46</f>
        <v>0</v>
      </c>
      <c r="AF47" s="16"/>
      <c r="AG47" s="5">
        <f>AG12+AG16+AG20+AG24+AG28+AG32+AG35+AG39+AG42+AG46</f>
        <v>147</v>
      </c>
      <c r="AH47" s="16"/>
      <c r="AI47" s="5">
        <f>AI12+AI16+AI20+AI24+AI28+AI32+AI35+AI39+AI42+AI46</f>
        <v>0</v>
      </c>
      <c r="AJ47" s="16"/>
      <c r="AK47" s="5">
        <f>AK12+AK16+AK20+AK24+AK28+AK32+AK35+AK39+AK42+AK46</f>
        <v>182</v>
      </c>
      <c r="AL47" s="16"/>
      <c r="AM47" s="5">
        <f>AM12+AM16+AM20+AM24+AM28+AM32+AM35+AM39+AM42+AM46</f>
        <v>0</v>
      </c>
      <c r="AN47" s="16"/>
      <c r="AO47" s="5">
        <f>AO12+AO16+AO20+AO24+AO28+AO32+AO35+AO39+AO42+AO46</f>
        <v>79</v>
      </c>
      <c r="AP47" s="16"/>
      <c r="AQ47" s="5">
        <f>AQ12+AQ16+AQ20+AQ24+AQ28+AQ32+AQ35+AQ39+AQ42+AQ46</f>
        <v>0</v>
      </c>
      <c r="AR47" s="16"/>
      <c r="AS47" s="5">
        <f>AS12+AS16+AS20+AS24+AS28+AS32+AS35+AS39+AS42+AS46</f>
        <v>20</v>
      </c>
      <c r="AT47" s="16"/>
      <c r="AU47" s="5">
        <f>AU12+AU16+AU20+AU24+AU28+AU32+AU35+AU39+AU42+AU46</f>
        <v>0</v>
      </c>
      <c r="AV47" s="16"/>
      <c r="AW47" s="5">
        <f>AW12+AW16+AW20+AW24+AW28+AW32+AW35+AW39+AW42+AW46</f>
        <v>109</v>
      </c>
      <c r="AX47" s="16"/>
      <c r="AY47" s="5">
        <f>AY12+AY16+AY20+AY24+AY28+AY32+AY35+AY39+AY42+AY46</f>
        <v>0</v>
      </c>
      <c r="AZ47" s="16"/>
      <c r="BA47" s="5">
        <f>BA12+BA16+BA20+BA24+BA28+BA32+BA35+BA39+BA42+BA46</f>
        <v>219</v>
      </c>
      <c r="BB47" s="16"/>
      <c r="BC47" s="5">
        <f>BC12+BC16+BC20+BC24+BC28+BC32+BC35+BC39+BC42+BC46</f>
        <v>0</v>
      </c>
      <c r="BD47" s="16"/>
      <c r="BE47" s="5">
        <f>BE12+BE16+BE20+BE24+BE28+BE32+BE35+BE39+BE42+BE46</f>
        <v>361</v>
      </c>
      <c r="BF47" s="16"/>
      <c r="BG47" s="5">
        <f>BG12+BG16+BG20+BG24+BG28+BG32+BG35+BG39+BG42+BG46</f>
        <v>0</v>
      </c>
      <c r="BH47" s="16"/>
      <c r="BI47" s="6">
        <f>BI12+BI16+BI20+BI24+BI28+BI32+BI35+BI39+BI42+BI46</f>
        <v>363</v>
      </c>
      <c r="BJ47" s="16"/>
      <c r="BK47" s="5">
        <f>BK12+BK16+BK20+BK24+BK28+BK32+BK35+BK39+BK42+BK46</f>
        <v>0</v>
      </c>
      <c r="BL47" s="16"/>
      <c r="BM47" s="5">
        <f>BM12+BM16+BM20+BM24+BM28+BM32+BM35+BM39+BM42+BM46</f>
        <v>83</v>
      </c>
      <c r="BN47" s="16"/>
      <c r="BO47" s="5">
        <f>BO12+BO16+BO20+BO24+BO28+BO32+BO35+BO39+BO42+BO46</f>
        <v>0</v>
      </c>
      <c r="BP47" s="16"/>
      <c r="BQ47" s="5">
        <f>BQ12+BQ16+BQ20+BQ24+BQ28+BQ32+BQ35+BQ39+BQ42+BQ46</f>
        <v>402</v>
      </c>
      <c r="BR47" s="16"/>
      <c r="BS47" s="5">
        <f>BS12+BS16+BS20+BS24+BS28+BS32+BS35+BS39+BS42+BS46</f>
        <v>0</v>
      </c>
      <c r="BT47" s="16"/>
      <c r="BU47" s="5">
        <f>BU12+BU16+BU20+BU24+BU28+BU32+BU35+BU39+BU42+BU46</f>
        <v>231</v>
      </c>
      <c r="BV47" s="16"/>
      <c r="BW47" s="5">
        <f>BW12+BW16+BW20+BW24+BW28+BW32+BW35+BW39+BW42+BW46</f>
        <v>0</v>
      </c>
      <c r="BX47" s="16"/>
      <c r="BY47" s="5">
        <f>BY12+BY16+BY20+BY24+BY28+BY32+BY35+BY39+BY42+BY46</f>
        <v>55</v>
      </c>
      <c r="BZ47" s="16"/>
      <c r="CA47" s="5">
        <f>CA12+CA16+CA20+CA24+CA28+CA32+CA35+CA39+CA42+CA46</f>
        <v>0</v>
      </c>
      <c r="CB47" s="16"/>
      <c r="CC47" s="5">
        <f>CC12+CC16+CC20+CC24+CC28+CC32+CC35+CC39+CC42+CC46</f>
        <v>424</v>
      </c>
      <c r="CD47" s="16"/>
      <c r="CE47" s="5">
        <f>CE12+CE16+CE20+CE24+CE28+CE32+CE35+CE39+CE42+CE46</f>
        <v>0</v>
      </c>
      <c r="CF47" s="16"/>
      <c r="CG47" s="5">
        <f>CG12+CG16+CG20+CG24+CG28+CG32+CG35+CG39+CG42+CG46</f>
        <v>37</v>
      </c>
      <c r="CH47" s="16"/>
      <c r="CI47" s="5">
        <f>CI12+CI16+CI20+CI24+CI28+CI32+CI35+CI39+CI42+CI46</f>
        <v>0</v>
      </c>
      <c r="CJ47" s="16"/>
      <c r="CK47" s="5">
        <f>CK12+CK16+CK20+CK24+CK28+CK32+CK35+CK39+CK42+CK46</f>
        <v>46</v>
      </c>
      <c r="CL47" s="16"/>
    </row>
    <row r="48" spans="1:2" ht="12.75">
      <c r="A48" s="31" t="s">
        <v>49</v>
      </c>
      <c r="B48" s="29">
        <v>8</v>
      </c>
    </row>
    <row r="49" spans="1:3" ht="12.75">
      <c r="A49" s="29" t="s">
        <v>52</v>
      </c>
      <c r="B49" s="53">
        <f>SUM(B47:B48)</f>
        <v>568</v>
      </c>
      <c r="C49" s="5"/>
    </row>
  </sheetData>
  <sheetProtection/>
  <mergeCells count="24">
    <mergeCell ref="CE2:CH2"/>
    <mergeCell ref="CI2:CL2"/>
    <mergeCell ref="A2:A3"/>
    <mergeCell ref="B2:B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BO2:BR2"/>
    <mergeCell ref="BS2:BV2"/>
    <mergeCell ref="BW2:BZ2"/>
    <mergeCell ref="CA2:CD2"/>
    <mergeCell ref="AQ2:AT2"/>
    <mergeCell ref="AU2:AX2"/>
    <mergeCell ref="AY2:BB2"/>
    <mergeCell ref="BC2:BF2"/>
    <mergeCell ref="BG2:BJ2"/>
    <mergeCell ref="BK2:BN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49"/>
  <sheetViews>
    <sheetView tabSelected="1" zoomScalePageLayoutView="0" workbookViewId="0" topLeftCell="A1">
      <pane xSplit="2" ySplit="3" topLeftCell="CE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G24" sqref="CG24"/>
    </sheetView>
  </sheetViews>
  <sheetFormatPr defaultColWidth="9.00390625" defaultRowHeight="12.75"/>
  <sheetData>
    <row r="1" spans="1:82" ht="18">
      <c r="A1" s="4"/>
      <c r="B1" s="4"/>
      <c r="C1" s="4"/>
      <c r="D1" s="22" t="s">
        <v>60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106" ht="14.25">
      <c r="A2" s="46" t="s">
        <v>0</v>
      </c>
      <c r="B2" s="48" t="s">
        <v>51</v>
      </c>
      <c r="C2" s="50" t="s">
        <v>1</v>
      </c>
      <c r="D2" s="51"/>
      <c r="E2" s="51"/>
      <c r="F2" s="52"/>
      <c r="G2" s="50" t="s">
        <v>6</v>
      </c>
      <c r="H2" s="51"/>
      <c r="I2" s="51"/>
      <c r="J2" s="52"/>
      <c r="K2" s="50" t="s">
        <v>7</v>
      </c>
      <c r="L2" s="51"/>
      <c r="M2" s="51"/>
      <c r="N2" s="52"/>
      <c r="O2" s="50" t="s">
        <v>46</v>
      </c>
      <c r="P2" s="51"/>
      <c r="Q2" s="51"/>
      <c r="R2" s="52"/>
      <c r="S2" s="50" t="s">
        <v>36</v>
      </c>
      <c r="T2" s="51"/>
      <c r="U2" s="51"/>
      <c r="V2" s="52"/>
      <c r="W2" s="50" t="s">
        <v>15</v>
      </c>
      <c r="X2" s="51"/>
      <c r="Y2" s="51"/>
      <c r="Z2" s="52"/>
      <c r="AA2" s="50" t="s">
        <v>44</v>
      </c>
      <c r="AB2" s="51"/>
      <c r="AC2" s="51"/>
      <c r="AD2" s="52"/>
      <c r="AE2" s="50" t="s">
        <v>43</v>
      </c>
      <c r="AF2" s="51"/>
      <c r="AG2" s="51"/>
      <c r="AH2" s="52"/>
      <c r="AI2" s="50" t="s">
        <v>11</v>
      </c>
      <c r="AJ2" s="51"/>
      <c r="AK2" s="51"/>
      <c r="AL2" s="52"/>
      <c r="AM2" s="50" t="s">
        <v>14</v>
      </c>
      <c r="AN2" s="51"/>
      <c r="AO2" s="51"/>
      <c r="AP2" s="52"/>
      <c r="AQ2" s="50" t="s">
        <v>13</v>
      </c>
      <c r="AR2" s="51"/>
      <c r="AS2" s="51"/>
      <c r="AT2" s="52"/>
      <c r="AU2" s="50" t="s">
        <v>12</v>
      </c>
      <c r="AV2" s="51"/>
      <c r="AW2" s="51"/>
      <c r="AX2" s="52"/>
      <c r="AY2" s="50" t="s">
        <v>42</v>
      </c>
      <c r="AZ2" s="51"/>
      <c r="BA2" s="51"/>
      <c r="BB2" s="52"/>
      <c r="BC2" s="50" t="s">
        <v>8</v>
      </c>
      <c r="BD2" s="51"/>
      <c r="BE2" s="51"/>
      <c r="BF2" s="52"/>
      <c r="BG2" s="50" t="s">
        <v>9</v>
      </c>
      <c r="BH2" s="51"/>
      <c r="BI2" s="51"/>
      <c r="BJ2" s="52"/>
      <c r="BK2" s="50" t="s">
        <v>10</v>
      </c>
      <c r="BL2" s="51"/>
      <c r="BM2" s="51"/>
      <c r="BN2" s="52"/>
      <c r="BO2" s="50" t="s">
        <v>47</v>
      </c>
      <c r="BP2" s="51"/>
      <c r="BQ2" s="51"/>
      <c r="BR2" s="52"/>
      <c r="BS2" s="50" t="s">
        <v>17</v>
      </c>
      <c r="BT2" s="51"/>
      <c r="BU2" s="51"/>
      <c r="BV2" s="52"/>
      <c r="BW2" s="50" t="s">
        <v>16</v>
      </c>
      <c r="BX2" s="51"/>
      <c r="BY2" s="51"/>
      <c r="BZ2" s="52"/>
      <c r="CA2" s="50" t="s">
        <v>48</v>
      </c>
      <c r="CB2" s="51"/>
      <c r="CC2" s="51"/>
      <c r="CD2" s="52"/>
      <c r="CE2" s="60" t="s">
        <v>78</v>
      </c>
      <c r="CF2" s="61"/>
      <c r="CG2" s="61"/>
      <c r="CH2" s="62"/>
      <c r="CI2" s="50" t="s">
        <v>73</v>
      </c>
      <c r="CJ2" s="51"/>
      <c r="CK2" s="51"/>
      <c r="CL2" s="52"/>
      <c r="CM2" s="57" t="s">
        <v>77</v>
      </c>
      <c r="CN2" s="58"/>
      <c r="CO2" s="58"/>
      <c r="CP2" s="59"/>
      <c r="CQ2" s="54" t="s">
        <v>74</v>
      </c>
      <c r="CR2" s="55"/>
      <c r="CS2" s="55"/>
      <c r="CT2" s="56"/>
      <c r="CU2" s="50" t="s">
        <v>75</v>
      </c>
      <c r="CV2" s="51"/>
      <c r="CW2" s="51"/>
      <c r="CX2" s="52"/>
      <c r="CY2" s="50" t="s">
        <v>76</v>
      </c>
      <c r="CZ2" s="51"/>
      <c r="DA2" s="51"/>
      <c r="DB2" s="52"/>
    </row>
    <row r="3" spans="1:106" ht="37.5" customHeight="1">
      <c r="A3" s="47"/>
      <c r="B3" s="49"/>
      <c r="C3" s="1" t="s">
        <v>2</v>
      </c>
      <c r="D3" s="21" t="s">
        <v>3</v>
      </c>
      <c r="E3" s="1" t="s">
        <v>4</v>
      </c>
      <c r="F3" s="17" t="s">
        <v>5</v>
      </c>
      <c r="G3" s="1" t="s">
        <v>2</v>
      </c>
      <c r="H3" s="21" t="s">
        <v>3</v>
      </c>
      <c r="I3" s="1" t="s">
        <v>4</v>
      </c>
      <c r="J3" s="17" t="s">
        <v>5</v>
      </c>
      <c r="K3" s="1" t="s">
        <v>2</v>
      </c>
      <c r="L3" s="21" t="s">
        <v>3</v>
      </c>
      <c r="M3" s="1" t="s">
        <v>4</v>
      </c>
      <c r="N3" s="17" t="s">
        <v>5</v>
      </c>
      <c r="O3" s="1" t="s">
        <v>2</v>
      </c>
      <c r="P3" s="21" t="s">
        <v>3</v>
      </c>
      <c r="Q3" s="1" t="s">
        <v>4</v>
      </c>
      <c r="R3" s="17" t="s">
        <v>5</v>
      </c>
      <c r="S3" s="1" t="s">
        <v>2</v>
      </c>
      <c r="T3" s="21" t="s">
        <v>3</v>
      </c>
      <c r="U3" s="1" t="s">
        <v>4</v>
      </c>
      <c r="V3" s="17" t="s">
        <v>5</v>
      </c>
      <c r="W3" s="1" t="s">
        <v>2</v>
      </c>
      <c r="X3" s="21" t="s">
        <v>3</v>
      </c>
      <c r="Y3" s="1" t="s">
        <v>4</v>
      </c>
      <c r="Z3" s="17" t="s">
        <v>5</v>
      </c>
      <c r="AA3" s="1" t="s">
        <v>2</v>
      </c>
      <c r="AB3" s="21" t="s">
        <v>3</v>
      </c>
      <c r="AC3" s="1" t="s">
        <v>4</v>
      </c>
      <c r="AD3" s="17" t="s">
        <v>5</v>
      </c>
      <c r="AE3" s="1" t="s">
        <v>2</v>
      </c>
      <c r="AF3" s="21" t="s">
        <v>3</v>
      </c>
      <c r="AG3" s="1" t="s">
        <v>4</v>
      </c>
      <c r="AH3" s="17" t="s">
        <v>5</v>
      </c>
      <c r="AI3" s="1" t="s">
        <v>2</v>
      </c>
      <c r="AJ3" s="21" t="s">
        <v>3</v>
      </c>
      <c r="AK3" s="1" t="s">
        <v>4</v>
      </c>
      <c r="AL3" s="17" t="s">
        <v>5</v>
      </c>
      <c r="AM3" s="1" t="s">
        <v>2</v>
      </c>
      <c r="AN3" s="21" t="s">
        <v>3</v>
      </c>
      <c r="AO3" s="1" t="s">
        <v>4</v>
      </c>
      <c r="AP3" s="17" t="s">
        <v>5</v>
      </c>
      <c r="AQ3" s="1" t="s">
        <v>2</v>
      </c>
      <c r="AR3" s="21" t="s">
        <v>3</v>
      </c>
      <c r="AS3" s="1" t="s">
        <v>4</v>
      </c>
      <c r="AT3" s="17" t="s">
        <v>5</v>
      </c>
      <c r="AU3" s="1" t="s">
        <v>2</v>
      </c>
      <c r="AV3" s="21" t="s">
        <v>3</v>
      </c>
      <c r="AW3" s="1" t="s">
        <v>4</v>
      </c>
      <c r="AX3" s="17" t="s">
        <v>5</v>
      </c>
      <c r="AY3" s="1" t="s">
        <v>2</v>
      </c>
      <c r="AZ3" s="21" t="s">
        <v>3</v>
      </c>
      <c r="BA3" s="1" t="s">
        <v>4</v>
      </c>
      <c r="BB3" s="17" t="s">
        <v>5</v>
      </c>
      <c r="BC3" s="1" t="s">
        <v>2</v>
      </c>
      <c r="BD3" s="21" t="s">
        <v>3</v>
      </c>
      <c r="BE3" s="1" t="s">
        <v>4</v>
      </c>
      <c r="BF3" s="17" t="s">
        <v>5</v>
      </c>
      <c r="BG3" s="1" t="s">
        <v>2</v>
      </c>
      <c r="BH3" s="21" t="s">
        <v>3</v>
      </c>
      <c r="BI3" s="1" t="s">
        <v>4</v>
      </c>
      <c r="BJ3" s="17" t="s">
        <v>5</v>
      </c>
      <c r="BK3" s="1" t="s">
        <v>2</v>
      </c>
      <c r="BL3" s="21" t="s">
        <v>3</v>
      </c>
      <c r="BM3" s="1" t="s">
        <v>4</v>
      </c>
      <c r="BN3" s="17" t="s">
        <v>5</v>
      </c>
      <c r="BO3" s="1" t="s">
        <v>2</v>
      </c>
      <c r="BP3" s="21" t="s">
        <v>3</v>
      </c>
      <c r="BQ3" s="1" t="s">
        <v>4</v>
      </c>
      <c r="BR3" s="17" t="s">
        <v>5</v>
      </c>
      <c r="BS3" s="1" t="s">
        <v>2</v>
      </c>
      <c r="BT3" s="21" t="s">
        <v>3</v>
      </c>
      <c r="BU3" s="1" t="s">
        <v>4</v>
      </c>
      <c r="BV3" s="17" t="s">
        <v>5</v>
      </c>
      <c r="BW3" s="1" t="s">
        <v>2</v>
      </c>
      <c r="BX3" s="21" t="s">
        <v>3</v>
      </c>
      <c r="BY3" s="1" t="s">
        <v>4</v>
      </c>
      <c r="BZ3" s="17" t="s">
        <v>5</v>
      </c>
      <c r="CA3" s="1" t="s">
        <v>2</v>
      </c>
      <c r="CB3" s="21" t="s">
        <v>3</v>
      </c>
      <c r="CC3" s="1" t="s">
        <v>4</v>
      </c>
      <c r="CD3" s="17" t="s">
        <v>5</v>
      </c>
      <c r="CE3" s="1" t="s">
        <v>2</v>
      </c>
      <c r="CF3" s="21" t="s">
        <v>3</v>
      </c>
      <c r="CG3" s="1" t="s">
        <v>4</v>
      </c>
      <c r="CH3" s="17" t="s">
        <v>5</v>
      </c>
      <c r="CI3" s="1" t="s">
        <v>2</v>
      </c>
      <c r="CJ3" s="21" t="s">
        <v>3</v>
      </c>
      <c r="CK3" s="1" t="s">
        <v>4</v>
      </c>
      <c r="CL3" s="17" t="s">
        <v>5</v>
      </c>
      <c r="CM3" s="1" t="s">
        <v>2</v>
      </c>
      <c r="CN3" s="21" t="s">
        <v>3</v>
      </c>
      <c r="CO3" s="1" t="s">
        <v>4</v>
      </c>
      <c r="CP3" s="17" t="s">
        <v>5</v>
      </c>
      <c r="CQ3" s="1" t="s">
        <v>2</v>
      </c>
      <c r="CR3" s="21" t="s">
        <v>3</v>
      </c>
      <c r="CS3" s="1" t="s">
        <v>4</v>
      </c>
      <c r="CT3" s="17" t="s">
        <v>5</v>
      </c>
      <c r="CU3" s="1" t="s">
        <v>2</v>
      </c>
      <c r="CV3" s="21" t="s">
        <v>3</v>
      </c>
      <c r="CW3" s="1" t="s">
        <v>4</v>
      </c>
      <c r="CX3" s="17" t="s">
        <v>5</v>
      </c>
      <c r="CY3" s="1" t="s">
        <v>2</v>
      </c>
      <c r="CZ3" s="21" t="s">
        <v>3</v>
      </c>
      <c r="DA3" s="1" t="s">
        <v>4</v>
      </c>
      <c r="DB3" s="17" t="s">
        <v>5</v>
      </c>
    </row>
    <row r="4" spans="1:106" ht="12.75">
      <c r="A4" s="2"/>
      <c r="B4" s="10"/>
      <c r="C4" s="11"/>
      <c r="D4" s="21"/>
      <c r="E4" s="11"/>
      <c r="F4" s="17"/>
      <c r="G4" s="11"/>
      <c r="H4" s="21"/>
      <c r="I4" s="11"/>
      <c r="J4" s="17"/>
      <c r="K4" s="11"/>
      <c r="L4" s="21"/>
      <c r="M4" s="11"/>
      <c r="N4" s="17"/>
      <c r="O4" s="11"/>
      <c r="P4" s="21"/>
      <c r="Q4" s="11"/>
      <c r="R4" s="17"/>
      <c r="S4" s="11"/>
      <c r="T4" s="21"/>
      <c r="U4" s="11"/>
      <c r="V4" s="17"/>
      <c r="W4" s="11"/>
      <c r="X4" s="21"/>
      <c r="Y4" s="11"/>
      <c r="Z4" s="17"/>
      <c r="AA4" s="11"/>
      <c r="AB4" s="21"/>
      <c r="AC4" s="11"/>
      <c r="AD4" s="17"/>
      <c r="AE4" s="11"/>
      <c r="AF4" s="21"/>
      <c r="AG4" s="11"/>
      <c r="AH4" s="17"/>
      <c r="AI4" s="11"/>
      <c r="AJ4" s="21"/>
      <c r="AK4" s="11"/>
      <c r="AL4" s="17"/>
      <c r="AM4" s="11"/>
      <c r="AN4" s="21"/>
      <c r="AO4" s="11"/>
      <c r="AP4" s="17"/>
      <c r="AQ4" s="11"/>
      <c r="AR4" s="21"/>
      <c r="AS4" s="11"/>
      <c r="AT4" s="17"/>
      <c r="AU4" s="11"/>
      <c r="AV4" s="21"/>
      <c r="AW4" s="11"/>
      <c r="AX4" s="17"/>
      <c r="AY4" s="11"/>
      <c r="AZ4" s="21"/>
      <c r="BA4" s="11"/>
      <c r="BB4" s="17"/>
      <c r="BC4" s="11"/>
      <c r="BD4" s="21"/>
      <c r="BE4" s="11"/>
      <c r="BF4" s="17"/>
      <c r="BG4" s="11"/>
      <c r="BH4" s="21"/>
      <c r="BI4" s="11"/>
      <c r="BJ4" s="17"/>
      <c r="BK4" s="11"/>
      <c r="BL4" s="21"/>
      <c r="BM4" s="11"/>
      <c r="BN4" s="17"/>
      <c r="BO4" s="11"/>
      <c r="BP4" s="21"/>
      <c r="BQ4" s="11"/>
      <c r="BR4" s="17"/>
      <c r="BS4" s="11"/>
      <c r="BT4" s="21"/>
      <c r="BU4" s="11"/>
      <c r="BV4" s="17"/>
      <c r="BW4" s="11"/>
      <c r="BX4" s="21"/>
      <c r="BY4" s="11"/>
      <c r="BZ4" s="17"/>
      <c r="CA4" s="11"/>
      <c r="CB4" s="21"/>
      <c r="CC4" s="11"/>
      <c r="CD4" s="17"/>
      <c r="CE4" s="11"/>
      <c r="CF4" s="21"/>
      <c r="CG4" s="11"/>
      <c r="CH4" s="17"/>
      <c r="CI4" s="11"/>
      <c r="CJ4" s="21"/>
      <c r="CK4" s="11"/>
      <c r="CL4" s="17"/>
      <c r="CM4" s="11"/>
      <c r="CN4" s="21"/>
      <c r="CO4" s="11"/>
      <c r="CP4" s="17"/>
      <c r="CQ4" s="11"/>
      <c r="CR4" s="21"/>
      <c r="CS4" s="11"/>
      <c r="CT4" s="17"/>
      <c r="CU4" s="11"/>
      <c r="CV4" s="21"/>
      <c r="CW4" s="11"/>
      <c r="CX4" s="17"/>
      <c r="CY4" s="11"/>
      <c r="CZ4" s="21"/>
      <c r="DA4" s="11"/>
      <c r="DB4" s="17"/>
    </row>
    <row r="5" spans="1:106" ht="12.75">
      <c r="A5" s="32" t="s">
        <v>34</v>
      </c>
      <c r="B5" s="8"/>
      <c r="C5" s="12"/>
      <c r="D5" s="19">
        <v>0</v>
      </c>
      <c r="E5" s="13"/>
      <c r="F5" s="19">
        <v>0</v>
      </c>
      <c r="G5" s="13"/>
      <c r="H5" s="19">
        <v>0</v>
      </c>
      <c r="I5" s="13"/>
      <c r="J5" s="19">
        <v>0</v>
      </c>
      <c r="K5" s="13"/>
      <c r="L5" s="18">
        <v>0</v>
      </c>
      <c r="M5" s="8"/>
      <c r="N5" s="18">
        <v>0</v>
      </c>
      <c r="O5" s="8"/>
      <c r="P5" s="18">
        <v>0</v>
      </c>
      <c r="Q5" s="8"/>
      <c r="R5" s="18">
        <v>0</v>
      </c>
      <c r="S5" s="8"/>
      <c r="T5" s="18">
        <v>0</v>
      </c>
      <c r="U5" s="8"/>
      <c r="V5" s="18">
        <v>0</v>
      </c>
      <c r="W5" s="8"/>
      <c r="X5" s="18">
        <v>0</v>
      </c>
      <c r="Y5" s="8"/>
      <c r="Z5" s="18">
        <v>0</v>
      </c>
      <c r="AA5" s="8"/>
      <c r="AB5" s="18">
        <v>0</v>
      </c>
      <c r="AC5" s="8"/>
      <c r="AD5" s="18">
        <v>0</v>
      </c>
      <c r="AE5" s="8"/>
      <c r="AF5" s="18">
        <v>0</v>
      </c>
      <c r="AG5" s="8"/>
      <c r="AH5" s="18">
        <v>0</v>
      </c>
      <c r="AI5" s="8"/>
      <c r="AJ5" s="18">
        <v>0</v>
      </c>
      <c r="AK5" s="8"/>
      <c r="AL5" s="18">
        <v>0</v>
      </c>
      <c r="AM5" s="8"/>
      <c r="AN5" s="18">
        <v>0</v>
      </c>
      <c r="AO5" s="8"/>
      <c r="AP5" s="18">
        <v>0</v>
      </c>
      <c r="AQ5" s="8"/>
      <c r="AR5" s="18">
        <v>0</v>
      </c>
      <c r="AS5" s="8"/>
      <c r="AT5" s="18">
        <v>0</v>
      </c>
      <c r="AU5" s="8"/>
      <c r="AV5" s="18">
        <v>0</v>
      </c>
      <c r="AW5" s="8"/>
      <c r="AX5" s="18">
        <v>0</v>
      </c>
      <c r="AY5" s="8"/>
      <c r="AZ5" s="18">
        <v>0</v>
      </c>
      <c r="BA5" s="8"/>
      <c r="BB5" s="18">
        <v>0</v>
      </c>
      <c r="BC5" s="8"/>
      <c r="BD5" s="18">
        <v>0</v>
      </c>
      <c r="BE5" s="8"/>
      <c r="BF5" s="18">
        <v>0</v>
      </c>
      <c r="BG5" s="8"/>
      <c r="BH5" s="18">
        <v>0</v>
      </c>
      <c r="BI5" s="8"/>
      <c r="BJ5" s="18">
        <v>0</v>
      </c>
      <c r="BK5" s="8"/>
      <c r="BL5" s="18">
        <v>0</v>
      </c>
      <c r="BM5" s="8"/>
      <c r="BN5" s="18">
        <v>0</v>
      </c>
      <c r="BO5" s="8"/>
      <c r="BP5" s="18">
        <v>0</v>
      </c>
      <c r="BQ5" s="8"/>
      <c r="BR5" s="18">
        <v>0</v>
      </c>
      <c r="BS5" s="8">
        <v>0</v>
      </c>
      <c r="BT5" s="18">
        <v>0</v>
      </c>
      <c r="BU5" s="8">
        <v>0</v>
      </c>
      <c r="BV5" s="18">
        <v>0</v>
      </c>
      <c r="BW5" s="8">
        <v>0</v>
      </c>
      <c r="BX5" s="18">
        <v>0</v>
      </c>
      <c r="BY5" s="8"/>
      <c r="BZ5" s="18">
        <v>0</v>
      </c>
      <c r="CA5" s="8"/>
      <c r="CB5" s="18">
        <v>0</v>
      </c>
      <c r="CC5" s="8"/>
      <c r="CD5" s="18">
        <v>0</v>
      </c>
      <c r="CE5" s="8"/>
      <c r="CF5" s="18">
        <v>0</v>
      </c>
      <c r="CG5" s="8"/>
      <c r="CH5" s="18">
        <v>0</v>
      </c>
      <c r="CI5" s="8"/>
      <c r="CJ5" s="18">
        <v>0</v>
      </c>
      <c r="CK5" s="8"/>
      <c r="CL5" s="18">
        <v>0</v>
      </c>
      <c r="CM5" s="8"/>
      <c r="CN5" s="18">
        <v>0</v>
      </c>
      <c r="CO5" s="8"/>
      <c r="CP5" s="18">
        <v>0</v>
      </c>
      <c r="CQ5" s="8">
        <v>0</v>
      </c>
      <c r="CR5" s="18">
        <v>0</v>
      </c>
      <c r="CS5" s="8">
        <v>0</v>
      </c>
      <c r="CT5" s="18">
        <v>0</v>
      </c>
      <c r="CU5" s="8">
        <v>0</v>
      </c>
      <c r="CV5" s="18">
        <v>0</v>
      </c>
      <c r="CW5" s="8"/>
      <c r="CX5" s="18">
        <v>0</v>
      </c>
      <c r="CY5" s="8"/>
      <c r="CZ5" s="18">
        <v>0</v>
      </c>
      <c r="DA5" s="8"/>
      <c r="DB5" s="18">
        <v>0</v>
      </c>
    </row>
    <row r="6" spans="1:106" ht="12.75">
      <c r="A6" s="32" t="s">
        <v>38</v>
      </c>
      <c r="B6" s="8"/>
      <c r="C6" s="12"/>
      <c r="D6" s="19">
        <v>0</v>
      </c>
      <c r="E6" s="13"/>
      <c r="F6" s="19">
        <v>0</v>
      </c>
      <c r="G6" s="13"/>
      <c r="H6" s="19">
        <v>0</v>
      </c>
      <c r="I6" s="13"/>
      <c r="J6" s="19">
        <v>0</v>
      </c>
      <c r="K6" s="13"/>
      <c r="L6" s="18"/>
      <c r="M6" s="8"/>
      <c r="N6" s="18"/>
      <c r="O6" s="8"/>
      <c r="P6" s="18"/>
      <c r="Q6" s="8"/>
      <c r="R6" s="18"/>
      <c r="S6" s="8"/>
      <c r="T6" s="18"/>
      <c r="U6" s="8"/>
      <c r="V6" s="18"/>
      <c r="W6" s="8"/>
      <c r="X6" s="18"/>
      <c r="Y6" s="8"/>
      <c r="Z6" s="18"/>
      <c r="AA6" s="8"/>
      <c r="AB6" s="18"/>
      <c r="AC6" s="8"/>
      <c r="AD6" s="18"/>
      <c r="AE6" s="8"/>
      <c r="AF6" s="18"/>
      <c r="AG6" s="8"/>
      <c r="AH6" s="18"/>
      <c r="AI6" s="8"/>
      <c r="AJ6" s="18"/>
      <c r="AK6" s="8"/>
      <c r="AL6" s="18"/>
      <c r="AM6" s="8"/>
      <c r="AN6" s="18"/>
      <c r="AO6" s="8"/>
      <c r="AP6" s="18"/>
      <c r="AQ6" s="8"/>
      <c r="AR6" s="18"/>
      <c r="AS6" s="8"/>
      <c r="AT6" s="18"/>
      <c r="AU6" s="8"/>
      <c r="AV6" s="18"/>
      <c r="AW6" s="8"/>
      <c r="AX6" s="18"/>
      <c r="AY6" s="8"/>
      <c r="AZ6" s="18">
        <v>0</v>
      </c>
      <c r="BA6" s="8"/>
      <c r="BB6" s="18"/>
      <c r="BC6" s="8"/>
      <c r="BD6" s="18"/>
      <c r="BE6" s="8"/>
      <c r="BF6" s="18"/>
      <c r="BG6" s="8"/>
      <c r="BH6" s="18"/>
      <c r="BI6" s="8"/>
      <c r="BJ6" s="18"/>
      <c r="BK6" s="8"/>
      <c r="BL6" s="18"/>
      <c r="BM6" s="8"/>
      <c r="BN6" s="18"/>
      <c r="BO6" s="8"/>
      <c r="BP6" s="18"/>
      <c r="BQ6" s="8"/>
      <c r="BR6" s="18"/>
      <c r="BS6" s="8"/>
      <c r="BT6" s="18"/>
      <c r="BU6" s="8"/>
      <c r="BV6" s="18"/>
      <c r="BW6" s="8"/>
      <c r="BX6" s="18"/>
      <c r="BY6" s="8"/>
      <c r="BZ6" s="18"/>
      <c r="CA6" s="8"/>
      <c r="CB6" s="18"/>
      <c r="CC6" s="8"/>
      <c r="CD6" s="18"/>
      <c r="CE6" s="8"/>
      <c r="CF6" s="18"/>
      <c r="CG6" s="8"/>
      <c r="CH6" s="18"/>
      <c r="CI6" s="8"/>
      <c r="CJ6" s="18"/>
      <c r="CK6" s="8"/>
      <c r="CL6" s="18"/>
      <c r="CM6" s="8"/>
      <c r="CN6" s="18"/>
      <c r="CO6" s="8"/>
      <c r="CP6" s="18"/>
      <c r="CQ6" s="8"/>
      <c r="CR6" s="18"/>
      <c r="CS6" s="8"/>
      <c r="CT6" s="18"/>
      <c r="CU6" s="8"/>
      <c r="CV6" s="18"/>
      <c r="CW6" s="8"/>
      <c r="CX6" s="18"/>
      <c r="CY6" s="8"/>
      <c r="CZ6" s="18"/>
      <c r="DA6" s="8"/>
      <c r="DB6" s="18"/>
    </row>
    <row r="7" spans="1:106" ht="12.75">
      <c r="A7" s="32" t="s">
        <v>39</v>
      </c>
      <c r="B7" s="8"/>
      <c r="C7" s="12"/>
      <c r="D7" s="19">
        <v>0</v>
      </c>
      <c r="E7" s="13"/>
      <c r="F7" s="19">
        <v>0</v>
      </c>
      <c r="G7" s="13"/>
      <c r="H7" s="19">
        <v>0</v>
      </c>
      <c r="I7" s="13"/>
      <c r="J7" s="19">
        <v>0</v>
      </c>
      <c r="K7" s="13"/>
      <c r="L7" s="18">
        <v>0</v>
      </c>
      <c r="M7" s="8"/>
      <c r="N7" s="18">
        <v>0</v>
      </c>
      <c r="O7" s="8"/>
      <c r="P7" s="18">
        <v>0</v>
      </c>
      <c r="Q7" s="8"/>
      <c r="R7" s="18">
        <v>0</v>
      </c>
      <c r="S7" s="8"/>
      <c r="T7" s="18">
        <v>0</v>
      </c>
      <c r="U7" s="8"/>
      <c r="V7" s="18">
        <v>0</v>
      </c>
      <c r="W7" s="8"/>
      <c r="X7" s="18">
        <v>0</v>
      </c>
      <c r="Y7" s="8"/>
      <c r="Z7" s="18">
        <v>0</v>
      </c>
      <c r="AA7" s="8"/>
      <c r="AB7" s="18">
        <v>0</v>
      </c>
      <c r="AC7" s="8"/>
      <c r="AD7" s="18">
        <v>0</v>
      </c>
      <c r="AE7" s="8"/>
      <c r="AF7" s="18">
        <v>0</v>
      </c>
      <c r="AG7" s="8"/>
      <c r="AH7" s="18">
        <v>0</v>
      </c>
      <c r="AI7" s="8"/>
      <c r="AJ7" s="18">
        <v>0</v>
      </c>
      <c r="AK7" s="8"/>
      <c r="AL7" s="18">
        <v>0</v>
      </c>
      <c r="AM7" s="8"/>
      <c r="AN7" s="18">
        <v>0</v>
      </c>
      <c r="AO7" s="8"/>
      <c r="AP7" s="18">
        <v>0</v>
      </c>
      <c r="AQ7" s="8"/>
      <c r="AR7" s="18">
        <v>0</v>
      </c>
      <c r="AS7" s="8"/>
      <c r="AT7" s="18">
        <v>0</v>
      </c>
      <c r="AU7" s="8"/>
      <c r="AV7" s="18">
        <v>0</v>
      </c>
      <c r="AW7" s="8"/>
      <c r="AX7" s="18">
        <v>0</v>
      </c>
      <c r="AY7" s="8"/>
      <c r="AZ7" s="18">
        <v>0</v>
      </c>
      <c r="BA7" s="8"/>
      <c r="BB7" s="18">
        <v>0</v>
      </c>
      <c r="BC7" s="8"/>
      <c r="BD7" s="18">
        <v>0</v>
      </c>
      <c r="BE7" s="8"/>
      <c r="BF7" s="18">
        <v>0</v>
      </c>
      <c r="BG7" s="8"/>
      <c r="BH7" s="18">
        <v>0</v>
      </c>
      <c r="BI7" s="8"/>
      <c r="BJ7" s="18">
        <v>0</v>
      </c>
      <c r="BK7" s="8"/>
      <c r="BL7" s="18">
        <v>0</v>
      </c>
      <c r="BM7" s="8"/>
      <c r="BN7" s="18">
        <v>0</v>
      </c>
      <c r="BO7" s="8"/>
      <c r="BP7" s="18">
        <v>0</v>
      </c>
      <c r="BQ7" s="8"/>
      <c r="BR7" s="18">
        <v>0</v>
      </c>
      <c r="BS7" s="8">
        <v>0</v>
      </c>
      <c r="BT7" s="18">
        <v>0</v>
      </c>
      <c r="BU7" s="8">
        <v>0</v>
      </c>
      <c r="BV7" s="18">
        <v>0</v>
      </c>
      <c r="BW7" s="8">
        <v>0</v>
      </c>
      <c r="BX7" s="18">
        <v>0</v>
      </c>
      <c r="BY7" s="8"/>
      <c r="BZ7" s="18">
        <v>0</v>
      </c>
      <c r="CA7" s="8"/>
      <c r="CB7" s="18">
        <v>0</v>
      </c>
      <c r="CC7" s="8"/>
      <c r="CD7" s="18">
        <v>0</v>
      </c>
      <c r="CE7" s="8"/>
      <c r="CF7" s="18">
        <v>0</v>
      </c>
      <c r="CG7" s="8"/>
      <c r="CH7" s="18">
        <v>0</v>
      </c>
      <c r="CI7" s="8"/>
      <c r="CJ7" s="18">
        <v>0</v>
      </c>
      <c r="CK7" s="8"/>
      <c r="CL7" s="18">
        <v>0</v>
      </c>
      <c r="CM7" s="8"/>
      <c r="CN7" s="18">
        <v>0</v>
      </c>
      <c r="CO7" s="8"/>
      <c r="CP7" s="18">
        <v>0</v>
      </c>
      <c r="CQ7" s="8">
        <v>0</v>
      </c>
      <c r="CR7" s="18">
        <v>0</v>
      </c>
      <c r="CS7" s="8">
        <v>0</v>
      </c>
      <c r="CT7" s="18">
        <v>0</v>
      </c>
      <c r="CU7" s="8">
        <v>0</v>
      </c>
      <c r="CV7" s="18">
        <v>0</v>
      </c>
      <c r="CW7" s="8"/>
      <c r="CX7" s="18">
        <v>0</v>
      </c>
      <c r="CY7" s="8"/>
      <c r="CZ7" s="18">
        <v>0</v>
      </c>
      <c r="DA7" s="8"/>
      <c r="DB7" s="18">
        <v>0</v>
      </c>
    </row>
    <row r="8" spans="1:106" ht="12.75">
      <c r="A8" s="23"/>
      <c r="B8" s="23">
        <f>B5+B6+B7</f>
        <v>0</v>
      </c>
      <c r="C8" s="23">
        <f aca="true" t="shared" si="0" ref="C8:BN8">C5+C6+C7</f>
        <v>0</v>
      </c>
      <c r="D8" s="23">
        <f t="shared" si="0"/>
        <v>0</v>
      </c>
      <c r="E8" s="23">
        <f t="shared" si="0"/>
        <v>0</v>
      </c>
      <c r="F8" s="24">
        <f>F5+F6+F7</f>
        <v>0</v>
      </c>
      <c r="G8" s="23">
        <f t="shared" si="0"/>
        <v>0</v>
      </c>
      <c r="H8" s="24">
        <v>0</v>
      </c>
      <c r="I8" s="24">
        <f>+I5+I6+I7</f>
        <v>0</v>
      </c>
      <c r="J8" s="24">
        <v>0</v>
      </c>
      <c r="K8" s="24">
        <f>K5+K6+K7</f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3">
        <f t="shared" si="0"/>
        <v>0</v>
      </c>
      <c r="AP8" s="23">
        <f t="shared" si="0"/>
        <v>0</v>
      </c>
      <c r="AQ8" s="23">
        <f t="shared" si="0"/>
        <v>0</v>
      </c>
      <c r="AR8" s="23">
        <f t="shared" si="0"/>
        <v>0</v>
      </c>
      <c r="AS8" s="23">
        <f t="shared" si="0"/>
        <v>0</v>
      </c>
      <c r="AT8" s="23">
        <f t="shared" si="0"/>
        <v>0</v>
      </c>
      <c r="AU8" s="23">
        <f t="shared" si="0"/>
        <v>0</v>
      </c>
      <c r="AV8" s="23">
        <f t="shared" si="0"/>
        <v>0</v>
      </c>
      <c r="AW8" s="23">
        <f t="shared" si="0"/>
        <v>0</v>
      </c>
      <c r="AX8" s="23">
        <f t="shared" si="0"/>
        <v>0</v>
      </c>
      <c r="AY8" s="23">
        <f t="shared" si="0"/>
        <v>0</v>
      </c>
      <c r="AZ8" s="23">
        <f t="shared" si="0"/>
        <v>0</v>
      </c>
      <c r="BA8" s="23">
        <f t="shared" si="0"/>
        <v>0</v>
      </c>
      <c r="BB8" s="23">
        <f t="shared" si="0"/>
        <v>0</v>
      </c>
      <c r="BC8" s="23">
        <f t="shared" si="0"/>
        <v>0</v>
      </c>
      <c r="BD8" s="23">
        <f t="shared" si="0"/>
        <v>0</v>
      </c>
      <c r="BE8" s="23">
        <f t="shared" si="0"/>
        <v>0</v>
      </c>
      <c r="BF8" s="23">
        <f t="shared" si="0"/>
        <v>0</v>
      </c>
      <c r="BG8" s="23">
        <f t="shared" si="0"/>
        <v>0</v>
      </c>
      <c r="BH8" s="23">
        <f t="shared" si="0"/>
        <v>0</v>
      </c>
      <c r="BI8" s="23">
        <f t="shared" si="0"/>
        <v>0</v>
      </c>
      <c r="BJ8" s="23">
        <f t="shared" si="0"/>
        <v>0</v>
      </c>
      <c r="BK8" s="23">
        <f t="shared" si="0"/>
        <v>0</v>
      </c>
      <c r="BL8" s="23">
        <f t="shared" si="0"/>
        <v>0</v>
      </c>
      <c r="BM8" s="23">
        <f t="shared" si="0"/>
        <v>0</v>
      </c>
      <c r="BN8" s="23">
        <f t="shared" si="0"/>
        <v>0</v>
      </c>
      <c r="BO8" s="23">
        <f aca="true" t="shared" si="1" ref="BO8:DB8">BO5+BO6+BO7</f>
        <v>0</v>
      </c>
      <c r="BP8" s="23">
        <f t="shared" si="1"/>
        <v>0</v>
      </c>
      <c r="BQ8" s="23">
        <f t="shared" si="1"/>
        <v>0</v>
      </c>
      <c r="BR8" s="23">
        <f t="shared" si="1"/>
        <v>0</v>
      </c>
      <c r="BS8" s="23">
        <f t="shared" si="1"/>
        <v>0</v>
      </c>
      <c r="BT8" s="23">
        <f t="shared" si="1"/>
        <v>0</v>
      </c>
      <c r="BU8" s="23">
        <f t="shared" si="1"/>
        <v>0</v>
      </c>
      <c r="BV8" s="23">
        <f t="shared" si="1"/>
        <v>0</v>
      </c>
      <c r="BW8" s="23">
        <f t="shared" si="1"/>
        <v>0</v>
      </c>
      <c r="BX8" s="23">
        <f t="shared" si="1"/>
        <v>0</v>
      </c>
      <c r="BY8" s="23">
        <f t="shared" si="1"/>
        <v>0</v>
      </c>
      <c r="BZ8" s="23">
        <f t="shared" si="1"/>
        <v>0</v>
      </c>
      <c r="CA8" s="23">
        <f t="shared" si="1"/>
        <v>0</v>
      </c>
      <c r="CB8" s="23">
        <f t="shared" si="1"/>
        <v>0</v>
      </c>
      <c r="CC8" s="23">
        <f t="shared" si="1"/>
        <v>0</v>
      </c>
      <c r="CD8" s="23">
        <f t="shared" si="1"/>
        <v>0</v>
      </c>
      <c r="CE8" s="23">
        <f t="shared" si="1"/>
        <v>0</v>
      </c>
      <c r="CF8" s="23">
        <f t="shared" si="1"/>
        <v>0</v>
      </c>
      <c r="CG8" s="23">
        <f t="shared" si="1"/>
        <v>0</v>
      </c>
      <c r="CH8" s="23">
        <f t="shared" si="1"/>
        <v>0</v>
      </c>
      <c r="CI8" s="23">
        <f t="shared" si="1"/>
        <v>0</v>
      </c>
      <c r="CJ8" s="23">
        <f t="shared" si="1"/>
        <v>0</v>
      </c>
      <c r="CK8" s="23">
        <f t="shared" si="1"/>
        <v>0</v>
      </c>
      <c r="CL8" s="23">
        <f t="shared" si="1"/>
        <v>0</v>
      </c>
      <c r="CM8" s="23">
        <f t="shared" si="1"/>
        <v>0</v>
      </c>
      <c r="CN8" s="23">
        <f t="shared" si="1"/>
        <v>0</v>
      </c>
      <c r="CO8" s="23">
        <f t="shared" si="1"/>
        <v>0</v>
      </c>
      <c r="CP8" s="23">
        <f t="shared" si="1"/>
        <v>0</v>
      </c>
      <c r="CQ8" s="23">
        <f t="shared" si="1"/>
        <v>0</v>
      </c>
      <c r="CR8" s="23">
        <f t="shared" si="1"/>
        <v>0</v>
      </c>
      <c r="CS8" s="23">
        <f t="shared" si="1"/>
        <v>0</v>
      </c>
      <c r="CT8" s="23">
        <f t="shared" si="1"/>
        <v>0</v>
      </c>
      <c r="CU8" s="23">
        <f t="shared" si="1"/>
        <v>0</v>
      </c>
      <c r="CV8" s="23">
        <f t="shared" si="1"/>
        <v>0</v>
      </c>
      <c r="CW8" s="23">
        <f t="shared" si="1"/>
        <v>0</v>
      </c>
      <c r="CX8" s="23">
        <f t="shared" si="1"/>
        <v>0</v>
      </c>
      <c r="CY8" s="23">
        <f t="shared" si="1"/>
        <v>0</v>
      </c>
      <c r="CZ8" s="23">
        <f t="shared" si="1"/>
        <v>0</v>
      </c>
      <c r="DA8" s="23">
        <f t="shared" si="1"/>
        <v>0</v>
      </c>
      <c r="DB8" s="23">
        <f t="shared" si="1"/>
        <v>0</v>
      </c>
    </row>
    <row r="9" spans="1:106" ht="12.75">
      <c r="A9" s="32" t="s">
        <v>23</v>
      </c>
      <c r="B9" s="7"/>
      <c r="C9" s="7"/>
      <c r="D9" s="20" t="e">
        <f aca="true" t="shared" si="2" ref="D9:D23">C9*100/B9</f>
        <v>#DIV/0!</v>
      </c>
      <c r="E9" s="7"/>
      <c r="F9" s="20" t="e">
        <f aca="true" t="shared" si="3" ref="F9:F23">E9*100/B9</f>
        <v>#DIV/0!</v>
      </c>
      <c r="G9" s="7"/>
      <c r="H9" s="20" t="e">
        <f aca="true" t="shared" si="4" ref="H9:H18">G9*100/B9</f>
        <v>#DIV/0!</v>
      </c>
      <c r="I9" s="7"/>
      <c r="J9" s="20" t="e">
        <f aca="true" t="shared" si="5" ref="J9:J19">I9*100/B9</f>
        <v>#DIV/0!</v>
      </c>
      <c r="K9" s="7"/>
      <c r="L9" s="20" t="e">
        <f aca="true" t="shared" si="6" ref="L9:L18">K9*100/B9</f>
        <v>#DIV/0!</v>
      </c>
      <c r="M9" s="7"/>
      <c r="N9" s="20" t="e">
        <f aca="true" t="shared" si="7" ref="N9:N18">M9*100/B9</f>
        <v>#DIV/0!</v>
      </c>
      <c r="O9" s="7"/>
      <c r="P9" s="20" t="e">
        <f aca="true" t="shared" si="8" ref="P9:P18">O9*100/B9</f>
        <v>#DIV/0!</v>
      </c>
      <c r="Q9" s="7"/>
      <c r="R9" s="20" t="e">
        <f aca="true" t="shared" si="9" ref="R9:R19">Q9*100/B9</f>
        <v>#DIV/0!</v>
      </c>
      <c r="S9" s="7"/>
      <c r="T9" s="20" t="e">
        <f aca="true" t="shared" si="10" ref="T9:T18">S9*100/B9</f>
        <v>#DIV/0!</v>
      </c>
      <c r="U9" s="7"/>
      <c r="V9" s="20" t="e">
        <f aca="true" t="shared" si="11" ref="V9:V18">U9*100/B9</f>
        <v>#DIV/0!</v>
      </c>
      <c r="W9" s="7"/>
      <c r="X9" s="20" t="e">
        <f aca="true" t="shared" si="12" ref="X9:X18">W9*100/B9</f>
        <v>#DIV/0!</v>
      </c>
      <c r="Y9" s="7"/>
      <c r="Z9" s="20" t="e">
        <f aca="true" t="shared" si="13" ref="Z9:Z18">Y9*100/B9</f>
        <v>#DIV/0!</v>
      </c>
      <c r="AA9" s="7"/>
      <c r="AB9" s="20" t="e">
        <f aca="true" t="shared" si="14" ref="AB9:AB18">AA9*100/B9</f>
        <v>#DIV/0!</v>
      </c>
      <c r="AC9" s="7"/>
      <c r="AD9" s="20" t="e">
        <f aca="true" t="shared" si="15" ref="AD9:AD18">AC9*100/B9</f>
        <v>#DIV/0!</v>
      </c>
      <c r="AE9" s="7"/>
      <c r="AF9" s="20" t="e">
        <f aca="true" t="shared" si="16" ref="AF9:AF18">AE9*100/B9</f>
        <v>#DIV/0!</v>
      </c>
      <c r="AG9" s="7"/>
      <c r="AH9" s="20" t="e">
        <f aca="true" t="shared" si="17" ref="AH9:AH18">AG9*100/B9</f>
        <v>#DIV/0!</v>
      </c>
      <c r="AI9" s="7"/>
      <c r="AJ9" s="20" t="e">
        <f aca="true" t="shared" si="18" ref="AJ9:AJ18">AI9*100/B9</f>
        <v>#DIV/0!</v>
      </c>
      <c r="AK9" s="7"/>
      <c r="AL9" s="20" t="e">
        <f aca="true" t="shared" si="19" ref="AL9:AL18">AK9*100/B9</f>
        <v>#DIV/0!</v>
      </c>
      <c r="AM9" s="7"/>
      <c r="AN9" s="20" t="e">
        <f aca="true" t="shared" si="20" ref="AN9:AN18">AM9*100/B9</f>
        <v>#DIV/0!</v>
      </c>
      <c r="AO9" s="7"/>
      <c r="AP9" s="20" t="e">
        <f aca="true" t="shared" si="21" ref="AP9:AP19">AO9*100/B9</f>
        <v>#DIV/0!</v>
      </c>
      <c r="AQ9" s="7"/>
      <c r="AR9" s="20" t="e">
        <f aca="true" t="shared" si="22" ref="AR9:AR18">AQ9*100/B9</f>
        <v>#DIV/0!</v>
      </c>
      <c r="AS9" s="7"/>
      <c r="AT9" s="20" t="e">
        <f aca="true" t="shared" si="23" ref="AT9:AT18">AS9*100/B9</f>
        <v>#DIV/0!</v>
      </c>
      <c r="AU9" s="7"/>
      <c r="AV9" s="20" t="e">
        <f aca="true" t="shared" si="24" ref="AV9:AV18">AU9*100/B9</f>
        <v>#DIV/0!</v>
      </c>
      <c r="AW9" s="7"/>
      <c r="AX9" s="20" t="e">
        <f aca="true" t="shared" si="25" ref="AX9:AX19">AW9*100/B9</f>
        <v>#DIV/0!</v>
      </c>
      <c r="AY9" s="7"/>
      <c r="AZ9" s="20" t="e">
        <f aca="true" t="shared" si="26" ref="AZ9:AZ18">AY9*100/B9</f>
        <v>#DIV/0!</v>
      </c>
      <c r="BA9" s="7"/>
      <c r="BB9" s="20" t="e">
        <f aca="true" t="shared" si="27" ref="BB9:BB18">BA9*100/B9</f>
        <v>#DIV/0!</v>
      </c>
      <c r="BC9" s="7"/>
      <c r="BD9" s="20" t="e">
        <f aca="true" t="shared" si="28" ref="BD9:BD18">BC9*100/B9</f>
        <v>#DIV/0!</v>
      </c>
      <c r="BE9" s="7"/>
      <c r="BF9" s="20" t="e">
        <f aca="true" t="shared" si="29" ref="BF9:BF19">BE9*100/B9</f>
        <v>#DIV/0!</v>
      </c>
      <c r="BG9" s="7"/>
      <c r="BH9" s="20" t="e">
        <f aca="true" t="shared" si="30" ref="BH9:BH18">BG9*100/B9</f>
        <v>#DIV/0!</v>
      </c>
      <c r="BI9" s="7"/>
      <c r="BJ9" s="20" t="e">
        <f aca="true" t="shared" si="31" ref="BJ9:BJ19">BI9*100/B9</f>
        <v>#DIV/0!</v>
      </c>
      <c r="BK9" s="7"/>
      <c r="BL9" s="20" t="e">
        <f aca="true" t="shared" si="32" ref="BL9:BL18">BK9*100/B9</f>
        <v>#DIV/0!</v>
      </c>
      <c r="BM9" s="7"/>
      <c r="BN9" s="20" t="e">
        <f aca="true" t="shared" si="33" ref="BN9:BN18">BM9*100/B9</f>
        <v>#DIV/0!</v>
      </c>
      <c r="BO9" s="7"/>
      <c r="BP9" s="20" t="e">
        <f aca="true" t="shared" si="34" ref="BP9:BP19">BO9*100/B9</f>
        <v>#DIV/0!</v>
      </c>
      <c r="BQ9" s="7"/>
      <c r="BR9" s="20">
        <v>0</v>
      </c>
      <c r="BS9" s="7"/>
      <c r="BT9" s="20" t="e">
        <f aca="true" t="shared" si="35" ref="BT9:BT23">BS9*100/B9</f>
        <v>#DIV/0!</v>
      </c>
      <c r="BU9" s="7"/>
      <c r="BV9" s="20" t="e">
        <f aca="true" t="shared" si="36" ref="BV9:BV23">BU9*100/B9</f>
        <v>#DIV/0!</v>
      </c>
      <c r="BW9" s="7"/>
      <c r="BX9" s="20" t="e">
        <f aca="true" t="shared" si="37" ref="BX9:BX23">BW9*100/B9</f>
        <v>#DIV/0!</v>
      </c>
      <c r="BY9" s="7"/>
      <c r="BZ9" s="20" t="e">
        <f aca="true" t="shared" si="38" ref="BZ9:BZ15">BY9*100/B9</f>
        <v>#DIV/0!</v>
      </c>
      <c r="CA9" s="7"/>
      <c r="CB9" s="20" t="e">
        <f aca="true" t="shared" si="39" ref="CB9:CB15">CA9*100/B9</f>
        <v>#DIV/0!</v>
      </c>
      <c r="CC9" s="7"/>
      <c r="CD9" s="20" t="e">
        <f aca="true" t="shared" si="40" ref="CD9:CD23">CC9*100/B9</f>
        <v>#DIV/0!</v>
      </c>
      <c r="CE9" s="7"/>
      <c r="CF9" s="20" t="e">
        <f aca="true" t="shared" si="41" ref="CF9:CF18">CE9*100/Z9</f>
        <v>#DIV/0!</v>
      </c>
      <c r="CG9" s="7"/>
      <c r="CH9" s="20" t="e">
        <f aca="true" t="shared" si="42" ref="CH9:CH30">CG9*100/Z9</f>
        <v>#DIV/0!</v>
      </c>
      <c r="CI9" s="7"/>
      <c r="CJ9" s="20" t="e">
        <f aca="true" t="shared" si="43" ref="CJ9:CJ18">CI9*100/Z9</f>
        <v>#DIV/0!</v>
      </c>
      <c r="CK9" s="7"/>
      <c r="CL9" s="20" t="e">
        <f aca="true" t="shared" si="44" ref="CL9:CL18">CK9*100/Z9</f>
        <v>#DIV/0!</v>
      </c>
      <c r="CM9" s="7"/>
      <c r="CN9" s="20" t="e">
        <f aca="true" t="shared" si="45" ref="CN9:CN30">CM9*100/Z9</f>
        <v>#DIV/0!</v>
      </c>
      <c r="CO9" s="7"/>
      <c r="CP9" s="20">
        <v>0</v>
      </c>
      <c r="CQ9" s="7"/>
      <c r="CR9" s="20" t="e">
        <f aca="true" t="shared" si="46" ref="CR9:CR30">CQ9*100/Z9</f>
        <v>#DIV/0!</v>
      </c>
      <c r="CS9" s="7"/>
      <c r="CT9" s="20" t="e">
        <f aca="true" t="shared" si="47" ref="CT9:CT30">CS9*100/Z9</f>
        <v>#DIV/0!</v>
      </c>
      <c r="CU9" s="7"/>
      <c r="CV9" s="20" t="e">
        <f aca="true" t="shared" si="48" ref="CV9:CV30">CU9*100/Z9</f>
        <v>#DIV/0!</v>
      </c>
      <c r="CW9" s="7"/>
      <c r="CX9" s="20" t="e">
        <f aca="true" t="shared" si="49" ref="CX9:CX15">CW9*100/Z9</f>
        <v>#DIV/0!</v>
      </c>
      <c r="CY9" s="7"/>
      <c r="CZ9" s="20" t="e">
        <f aca="true" t="shared" si="50" ref="CZ9:CZ15">CY9*100/Z9</f>
        <v>#DIV/0!</v>
      </c>
      <c r="DA9" s="7"/>
      <c r="DB9" s="20" t="e">
        <f aca="true" t="shared" si="51" ref="DB9:DB30">DA9*100/Z9</f>
        <v>#DIV/0!</v>
      </c>
    </row>
    <row r="10" spans="1:106" ht="12.75">
      <c r="A10" s="32" t="s">
        <v>24</v>
      </c>
      <c r="B10" s="7"/>
      <c r="C10" s="7"/>
      <c r="D10" s="20" t="e">
        <f t="shared" si="2"/>
        <v>#DIV/0!</v>
      </c>
      <c r="E10" s="7"/>
      <c r="F10" s="20" t="e">
        <f t="shared" si="3"/>
        <v>#DIV/0!</v>
      </c>
      <c r="G10" s="7"/>
      <c r="H10" s="20" t="e">
        <f t="shared" si="4"/>
        <v>#DIV/0!</v>
      </c>
      <c r="I10" s="7"/>
      <c r="J10" s="20" t="e">
        <f t="shared" si="5"/>
        <v>#DIV/0!</v>
      </c>
      <c r="K10" s="7"/>
      <c r="L10" s="20" t="e">
        <f t="shared" si="6"/>
        <v>#DIV/0!</v>
      </c>
      <c r="M10" s="7"/>
      <c r="N10" s="20" t="e">
        <f t="shared" si="7"/>
        <v>#DIV/0!</v>
      </c>
      <c r="O10" s="7"/>
      <c r="P10" s="20" t="e">
        <f t="shared" si="8"/>
        <v>#DIV/0!</v>
      </c>
      <c r="Q10" s="7"/>
      <c r="R10" s="20" t="e">
        <f t="shared" si="9"/>
        <v>#DIV/0!</v>
      </c>
      <c r="S10" s="7"/>
      <c r="T10" s="20" t="e">
        <f t="shared" si="10"/>
        <v>#DIV/0!</v>
      </c>
      <c r="U10" s="7"/>
      <c r="V10" s="20" t="e">
        <f t="shared" si="11"/>
        <v>#DIV/0!</v>
      </c>
      <c r="W10" s="7"/>
      <c r="X10" s="20" t="e">
        <f t="shared" si="12"/>
        <v>#DIV/0!</v>
      </c>
      <c r="Y10" s="7"/>
      <c r="Z10" s="20" t="e">
        <f t="shared" si="13"/>
        <v>#DIV/0!</v>
      </c>
      <c r="AA10" s="7"/>
      <c r="AB10" s="20" t="e">
        <f t="shared" si="14"/>
        <v>#DIV/0!</v>
      </c>
      <c r="AC10" s="7"/>
      <c r="AD10" s="20" t="e">
        <f t="shared" si="15"/>
        <v>#DIV/0!</v>
      </c>
      <c r="AE10" s="7"/>
      <c r="AF10" s="20" t="e">
        <f t="shared" si="16"/>
        <v>#DIV/0!</v>
      </c>
      <c r="AG10" s="7"/>
      <c r="AH10" s="20" t="e">
        <f t="shared" si="17"/>
        <v>#DIV/0!</v>
      </c>
      <c r="AI10" s="7"/>
      <c r="AJ10" s="20" t="e">
        <f t="shared" si="18"/>
        <v>#DIV/0!</v>
      </c>
      <c r="AK10" s="7"/>
      <c r="AL10" s="20" t="e">
        <f t="shared" si="19"/>
        <v>#DIV/0!</v>
      </c>
      <c r="AM10" s="7"/>
      <c r="AN10" s="20" t="e">
        <f t="shared" si="20"/>
        <v>#DIV/0!</v>
      </c>
      <c r="AO10" s="7"/>
      <c r="AP10" s="20" t="e">
        <f t="shared" si="21"/>
        <v>#DIV/0!</v>
      </c>
      <c r="AQ10" s="7"/>
      <c r="AR10" s="20" t="e">
        <f t="shared" si="22"/>
        <v>#DIV/0!</v>
      </c>
      <c r="AS10" s="7"/>
      <c r="AT10" s="20" t="e">
        <f t="shared" si="23"/>
        <v>#DIV/0!</v>
      </c>
      <c r="AU10" s="7"/>
      <c r="AV10" s="20" t="e">
        <f t="shared" si="24"/>
        <v>#DIV/0!</v>
      </c>
      <c r="AW10" s="7"/>
      <c r="AX10" s="20" t="e">
        <f t="shared" si="25"/>
        <v>#DIV/0!</v>
      </c>
      <c r="AY10" s="7"/>
      <c r="AZ10" s="20" t="e">
        <f t="shared" si="26"/>
        <v>#DIV/0!</v>
      </c>
      <c r="BA10" s="7"/>
      <c r="BB10" s="20">
        <v>23</v>
      </c>
      <c r="BC10" s="7"/>
      <c r="BD10" s="20" t="e">
        <f t="shared" si="28"/>
        <v>#DIV/0!</v>
      </c>
      <c r="BE10" s="7"/>
      <c r="BF10" s="20" t="e">
        <f t="shared" si="29"/>
        <v>#DIV/0!</v>
      </c>
      <c r="BG10" s="7"/>
      <c r="BH10" s="20" t="e">
        <f t="shared" si="30"/>
        <v>#DIV/0!</v>
      </c>
      <c r="BI10" s="7"/>
      <c r="BJ10" s="20" t="e">
        <f t="shared" si="31"/>
        <v>#DIV/0!</v>
      </c>
      <c r="BK10" s="7"/>
      <c r="BL10" s="20" t="e">
        <f t="shared" si="32"/>
        <v>#DIV/0!</v>
      </c>
      <c r="BM10" s="7"/>
      <c r="BN10" s="20" t="e">
        <f t="shared" si="33"/>
        <v>#DIV/0!</v>
      </c>
      <c r="BO10" s="7"/>
      <c r="BP10" s="20" t="e">
        <f t="shared" si="34"/>
        <v>#DIV/0!</v>
      </c>
      <c r="BQ10" s="7"/>
      <c r="BR10" s="20" t="e">
        <f aca="true" t="shared" si="52" ref="BR10:BR23">BQ10*100/B10</f>
        <v>#DIV/0!</v>
      </c>
      <c r="BS10" s="7"/>
      <c r="BT10" s="20" t="e">
        <f t="shared" si="35"/>
        <v>#DIV/0!</v>
      </c>
      <c r="BU10" s="7"/>
      <c r="BV10" s="20" t="e">
        <f t="shared" si="36"/>
        <v>#DIV/0!</v>
      </c>
      <c r="BW10" s="7"/>
      <c r="BX10" s="20" t="e">
        <f t="shared" si="37"/>
        <v>#DIV/0!</v>
      </c>
      <c r="BY10" s="7"/>
      <c r="BZ10" s="20" t="e">
        <f t="shared" si="38"/>
        <v>#DIV/0!</v>
      </c>
      <c r="CA10" s="7"/>
      <c r="CB10" s="20" t="e">
        <f t="shared" si="39"/>
        <v>#DIV/0!</v>
      </c>
      <c r="CC10" s="7"/>
      <c r="CD10" s="20" t="e">
        <f t="shared" si="40"/>
        <v>#DIV/0!</v>
      </c>
      <c r="CE10" s="7"/>
      <c r="CF10" s="20" t="e">
        <f t="shared" si="41"/>
        <v>#DIV/0!</v>
      </c>
      <c r="CG10" s="7"/>
      <c r="CH10" s="20" t="e">
        <f t="shared" si="42"/>
        <v>#DIV/0!</v>
      </c>
      <c r="CI10" s="7"/>
      <c r="CJ10" s="20" t="e">
        <f t="shared" si="43"/>
        <v>#DIV/0!</v>
      </c>
      <c r="CK10" s="7"/>
      <c r="CL10" s="20" t="e">
        <f t="shared" si="44"/>
        <v>#DIV/0!</v>
      </c>
      <c r="CM10" s="7"/>
      <c r="CN10" s="20" t="e">
        <f t="shared" si="45"/>
        <v>#DIV/0!</v>
      </c>
      <c r="CO10" s="7"/>
      <c r="CP10" s="20" t="e">
        <f aca="true" t="shared" si="53" ref="CP10:CP30">CO10*100/Z10</f>
        <v>#DIV/0!</v>
      </c>
      <c r="CQ10" s="7"/>
      <c r="CR10" s="20" t="e">
        <f t="shared" si="46"/>
        <v>#DIV/0!</v>
      </c>
      <c r="CS10" s="7"/>
      <c r="CT10" s="20" t="e">
        <f t="shared" si="47"/>
        <v>#DIV/0!</v>
      </c>
      <c r="CU10" s="7"/>
      <c r="CV10" s="20" t="e">
        <f t="shared" si="48"/>
        <v>#DIV/0!</v>
      </c>
      <c r="CW10" s="7"/>
      <c r="CX10" s="20" t="e">
        <f t="shared" si="49"/>
        <v>#DIV/0!</v>
      </c>
      <c r="CY10" s="7"/>
      <c r="CZ10" s="20" t="e">
        <f t="shared" si="50"/>
        <v>#DIV/0!</v>
      </c>
      <c r="DA10" s="7"/>
      <c r="DB10" s="20" t="e">
        <f t="shared" si="51"/>
        <v>#DIV/0!</v>
      </c>
    </row>
    <row r="11" spans="1:106" ht="12.75">
      <c r="A11" s="32" t="s">
        <v>41</v>
      </c>
      <c r="B11" s="7"/>
      <c r="C11" s="7"/>
      <c r="D11" s="20" t="e">
        <f t="shared" si="2"/>
        <v>#DIV/0!</v>
      </c>
      <c r="E11" s="7"/>
      <c r="F11" s="20" t="e">
        <f t="shared" si="3"/>
        <v>#DIV/0!</v>
      </c>
      <c r="G11" s="7"/>
      <c r="H11" s="20" t="e">
        <f t="shared" si="4"/>
        <v>#DIV/0!</v>
      </c>
      <c r="I11" s="7"/>
      <c r="J11" s="20" t="e">
        <f t="shared" si="5"/>
        <v>#DIV/0!</v>
      </c>
      <c r="K11" s="7"/>
      <c r="L11" s="20" t="e">
        <f t="shared" si="6"/>
        <v>#DIV/0!</v>
      </c>
      <c r="M11" s="7"/>
      <c r="N11" s="20" t="e">
        <f t="shared" si="7"/>
        <v>#DIV/0!</v>
      </c>
      <c r="O11" s="7"/>
      <c r="P11" s="20" t="e">
        <f t="shared" si="8"/>
        <v>#DIV/0!</v>
      </c>
      <c r="Q11" s="7"/>
      <c r="R11" s="20" t="e">
        <f t="shared" si="9"/>
        <v>#DIV/0!</v>
      </c>
      <c r="S11" s="7"/>
      <c r="T11" s="20" t="e">
        <f t="shared" si="10"/>
        <v>#DIV/0!</v>
      </c>
      <c r="U11" s="7"/>
      <c r="V11" s="20" t="e">
        <f t="shared" si="11"/>
        <v>#DIV/0!</v>
      </c>
      <c r="W11" s="7"/>
      <c r="X11" s="20" t="e">
        <f t="shared" si="12"/>
        <v>#DIV/0!</v>
      </c>
      <c r="Y11" s="7"/>
      <c r="Z11" s="20" t="e">
        <f t="shared" si="13"/>
        <v>#DIV/0!</v>
      </c>
      <c r="AA11" s="7"/>
      <c r="AB11" s="20" t="e">
        <f t="shared" si="14"/>
        <v>#DIV/0!</v>
      </c>
      <c r="AC11" s="7"/>
      <c r="AD11" s="20" t="e">
        <f t="shared" si="15"/>
        <v>#DIV/0!</v>
      </c>
      <c r="AE11" s="7"/>
      <c r="AF11" s="20" t="e">
        <f t="shared" si="16"/>
        <v>#DIV/0!</v>
      </c>
      <c r="AG11" s="7"/>
      <c r="AH11" s="20" t="e">
        <f t="shared" si="17"/>
        <v>#DIV/0!</v>
      </c>
      <c r="AI11" s="7"/>
      <c r="AJ11" s="20" t="e">
        <f t="shared" si="18"/>
        <v>#DIV/0!</v>
      </c>
      <c r="AK11" s="7"/>
      <c r="AL11" s="20" t="e">
        <f t="shared" si="19"/>
        <v>#DIV/0!</v>
      </c>
      <c r="AM11" s="7"/>
      <c r="AN11" s="20" t="e">
        <f t="shared" si="20"/>
        <v>#DIV/0!</v>
      </c>
      <c r="AO11" s="7"/>
      <c r="AP11" s="20" t="e">
        <f t="shared" si="21"/>
        <v>#DIV/0!</v>
      </c>
      <c r="AQ11" s="7"/>
      <c r="AR11" s="20" t="e">
        <f t="shared" si="22"/>
        <v>#DIV/0!</v>
      </c>
      <c r="AS11" s="7"/>
      <c r="AT11" s="20" t="e">
        <f t="shared" si="23"/>
        <v>#DIV/0!</v>
      </c>
      <c r="AU11" s="7"/>
      <c r="AV11" s="20" t="e">
        <f t="shared" si="24"/>
        <v>#DIV/0!</v>
      </c>
      <c r="AW11" s="7"/>
      <c r="AX11" s="20" t="e">
        <f t="shared" si="25"/>
        <v>#DIV/0!</v>
      </c>
      <c r="AY11" s="7"/>
      <c r="AZ11" s="20" t="e">
        <f t="shared" si="26"/>
        <v>#DIV/0!</v>
      </c>
      <c r="BA11" s="7"/>
      <c r="BB11" s="20" t="e">
        <f t="shared" si="27"/>
        <v>#DIV/0!</v>
      </c>
      <c r="BC11" s="7"/>
      <c r="BD11" s="20" t="e">
        <f t="shared" si="28"/>
        <v>#DIV/0!</v>
      </c>
      <c r="BE11" s="7"/>
      <c r="BF11" s="20" t="e">
        <f t="shared" si="29"/>
        <v>#DIV/0!</v>
      </c>
      <c r="BG11" s="7"/>
      <c r="BH11" s="20" t="e">
        <f t="shared" si="30"/>
        <v>#DIV/0!</v>
      </c>
      <c r="BI11" s="7"/>
      <c r="BJ11" s="20" t="e">
        <f t="shared" si="31"/>
        <v>#DIV/0!</v>
      </c>
      <c r="BK11" s="7"/>
      <c r="BL11" s="20" t="e">
        <f t="shared" si="32"/>
        <v>#DIV/0!</v>
      </c>
      <c r="BM11" s="7"/>
      <c r="BN11" s="20" t="e">
        <f t="shared" si="33"/>
        <v>#DIV/0!</v>
      </c>
      <c r="BO11" s="7"/>
      <c r="BP11" s="20" t="e">
        <f t="shared" si="34"/>
        <v>#DIV/0!</v>
      </c>
      <c r="BQ11" s="7"/>
      <c r="BR11" s="20" t="e">
        <f t="shared" si="52"/>
        <v>#DIV/0!</v>
      </c>
      <c r="BS11" s="7"/>
      <c r="BT11" s="20" t="e">
        <f t="shared" si="35"/>
        <v>#DIV/0!</v>
      </c>
      <c r="BU11" s="7"/>
      <c r="BV11" s="20" t="e">
        <f t="shared" si="36"/>
        <v>#DIV/0!</v>
      </c>
      <c r="BW11" s="7"/>
      <c r="BX11" s="20" t="e">
        <f t="shared" si="37"/>
        <v>#DIV/0!</v>
      </c>
      <c r="BY11" s="7"/>
      <c r="BZ11" s="20" t="e">
        <f t="shared" si="38"/>
        <v>#DIV/0!</v>
      </c>
      <c r="CA11" s="7"/>
      <c r="CB11" s="20" t="e">
        <f t="shared" si="39"/>
        <v>#DIV/0!</v>
      </c>
      <c r="CC11" s="7"/>
      <c r="CD11" s="20" t="e">
        <f t="shared" si="40"/>
        <v>#DIV/0!</v>
      </c>
      <c r="CE11" s="7"/>
      <c r="CF11" s="20" t="e">
        <f t="shared" si="41"/>
        <v>#DIV/0!</v>
      </c>
      <c r="CG11" s="7"/>
      <c r="CH11" s="20" t="e">
        <f t="shared" si="42"/>
        <v>#DIV/0!</v>
      </c>
      <c r="CI11" s="7"/>
      <c r="CJ11" s="20" t="e">
        <f t="shared" si="43"/>
        <v>#DIV/0!</v>
      </c>
      <c r="CK11" s="7"/>
      <c r="CL11" s="20" t="e">
        <f t="shared" si="44"/>
        <v>#DIV/0!</v>
      </c>
      <c r="CM11" s="7"/>
      <c r="CN11" s="20" t="e">
        <f t="shared" si="45"/>
        <v>#DIV/0!</v>
      </c>
      <c r="CO11" s="7"/>
      <c r="CP11" s="20" t="e">
        <f t="shared" si="53"/>
        <v>#DIV/0!</v>
      </c>
      <c r="CQ11" s="7"/>
      <c r="CR11" s="20" t="e">
        <f t="shared" si="46"/>
        <v>#DIV/0!</v>
      </c>
      <c r="CS11" s="7"/>
      <c r="CT11" s="20" t="e">
        <f t="shared" si="47"/>
        <v>#DIV/0!</v>
      </c>
      <c r="CU11" s="7"/>
      <c r="CV11" s="20" t="e">
        <f t="shared" si="48"/>
        <v>#DIV/0!</v>
      </c>
      <c r="CW11" s="7"/>
      <c r="CX11" s="20" t="e">
        <f t="shared" si="49"/>
        <v>#DIV/0!</v>
      </c>
      <c r="CY11" s="7"/>
      <c r="CZ11" s="20" t="e">
        <f t="shared" si="50"/>
        <v>#DIV/0!</v>
      </c>
      <c r="DA11" s="7"/>
      <c r="DB11" s="20" t="e">
        <f t="shared" si="51"/>
        <v>#DIV/0!</v>
      </c>
    </row>
    <row r="12" spans="1:106" ht="12.75">
      <c r="A12" s="23"/>
      <c r="B12" s="25">
        <f>SUM(B9:B11)</f>
        <v>0</v>
      </c>
      <c r="C12" s="25">
        <f>SUM(C9:C11)</f>
        <v>0</v>
      </c>
      <c r="D12" s="26" t="e">
        <f t="shared" si="2"/>
        <v>#DIV/0!</v>
      </c>
      <c r="E12" s="25">
        <f>SUM(E9:E11)</f>
        <v>0</v>
      </c>
      <c r="F12" s="26" t="e">
        <f t="shared" si="3"/>
        <v>#DIV/0!</v>
      </c>
      <c r="G12" s="25">
        <f>SUM(G9:G11)</f>
        <v>0</v>
      </c>
      <c r="H12" s="26" t="e">
        <f t="shared" si="4"/>
        <v>#DIV/0!</v>
      </c>
      <c r="I12" s="25">
        <f>SUM(I9:I11)</f>
        <v>0</v>
      </c>
      <c r="J12" s="26" t="e">
        <f t="shared" si="5"/>
        <v>#DIV/0!</v>
      </c>
      <c r="K12" s="25">
        <f>SUM(K9:K11)</f>
        <v>0</v>
      </c>
      <c r="L12" s="26" t="e">
        <f t="shared" si="6"/>
        <v>#DIV/0!</v>
      </c>
      <c r="M12" s="25">
        <f>SUM(M9:M11)</f>
        <v>0</v>
      </c>
      <c r="N12" s="26" t="e">
        <f t="shared" si="7"/>
        <v>#DIV/0!</v>
      </c>
      <c r="O12" s="25">
        <f>SUM(O9:O11)</f>
        <v>0</v>
      </c>
      <c r="P12" s="26" t="e">
        <f t="shared" si="8"/>
        <v>#DIV/0!</v>
      </c>
      <c r="Q12" s="25">
        <f>SUM(Q9:Q11)</f>
        <v>0</v>
      </c>
      <c r="R12" s="26" t="e">
        <f t="shared" si="9"/>
        <v>#DIV/0!</v>
      </c>
      <c r="S12" s="25">
        <f>SUM(S9:S11)</f>
        <v>0</v>
      </c>
      <c r="T12" s="26" t="e">
        <f t="shared" si="10"/>
        <v>#DIV/0!</v>
      </c>
      <c r="U12" s="25">
        <f>SUM(U9:U11)</f>
        <v>0</v>
      </c>
      <c r="V12" s="26" t="e">
        <f t="shared" si="11"/>
        <v>#DIV/0!</v>
      </c>
      <c r="W12" s="25">
        <f>SUM(W9:W11)</f>
        <v>0</v>
      </c>
      <c r="X12" s="26" t="e">
        <f t="shared" si="12"/>
        <v>#DIV/0!</v>
      </c>
      <c r="Y12" s="25">
        <f>SUM(Y9:Y11)</f>
        <v>0</v>
      </c>
      <c r="Z12" s="26" t="e">
        <f t="shared" si="13"/>
        <v>#DIV/0!</v>
      </c>
      <c r="AA12" s="25">
        <f>SUM(AA9:AA11)</f>
        <v>0</v>
      </c>
      <c r="AB12" s="26" t="e">
        <f t="shared" si="14"/>
        <v>#DIV/0!</v>
      </c>
      <c r="AC12" s="25">
        <f>SUM(AC9:AC11)</f>
        <v>0</v>
      </c>
      <c r="AD12" s="26" t="e">
        <f t="shared" si="15"/>
        <v>#DIV/0!</v>
      </c>
      <c r="AE12" s="25">
        <f>SUM(AE9:AE11)</f>
        <v>0</v>
      </c>
      <c r="AF12" s="26" t="e">
        <f t="shared" si="16"/>
        <v>#DIV/0!</v>
      </c>
      <c r="AG12" s="25">
        <f>SUM(AG9:AG11)</f>
        <v>0</v>
      </c>
      <c r="AH12" s="26" t="e">
        <f t="shared" si="17"/>
        <v>#DIV/0!</v>
      </c>
      <c r="AI12" s="25">
        <f>SUM(AI9:AI11)</f>
        <v>0</v>
      </c>
      <c r="AJ12" s="26" t="e">
        <f t="shared" si="18"/>
        <v>#DIV/0!</v>
      </c>
      <c r="AK12" s="25">
        <f>SUM(AK9:AK11)</f>
        <v>0</v>
      </c>
      <c r="AL12" s="26" t="e">
        <f t="shared" si="19"/>
        <v>#DIV/0!</v>
      </c>
      <c r="AM12" s="25">
        <f>SUM(AM9:AM11)</f>
        <v>0</v>
      </c>
      <c r="AN12" s="26" t="e">
        <f t="shared" si="20"/>
        <v>#DIV/0!</v>
      </c>
      <c r="AO12" s="25">
        <f>SUM(AO9:AO11)</f>
        <v>0</v>
      </c>
      <c r="AP12" s="26" t="e">
        <f t="shared" si="21"/>
        <v>#DIV/0!</v>
      </c>
      <c r="AQ12" s="25">
        <f>SUM(AQ9:AQ11)</f>
        <v>0</v>
      </c>
      <c r="AR12" s="26" t="e">
        <f t="shared" si="22"/>
        <v>#DIV/0!</v>
      </c>
      <c r="AS12" s="25">
        <f>SUM(AS9:AS11)</f>
        <v>0</v>
      </c>
      <c r="AT12" s="26" t="e">
        <f t="shared" si="23"/>
        <v>#DIV/0!</v>
      </c>
      <c r="AU12" s="25">
        <f>SUM(AU9:AU11)</f>
        <v>0</v>
      </c>
      <c r="AV12" s="26" t="e">
        <f t="shared" si="24"/>
        <v>#DIV/0!</v>
      </c>
      <c r="AW12" s="25">
        <f>SUM(AW9:AW11)</f>
        <v>0</v>
      </c>
      <c r="AX12" s="26" t="e">
        <f t="shared" si="25"/>
        <v>#DIV/0!</v>
      </c>
      <c r="AY12" s="25">
        <f>SUM(AY9:AY11)</f>
        <v>0</v>
      </c>
      <c r="AZ12" s="26" t="e">
        <f t="shared" si="26"/>
        <v>#DIV/0!</v>
      </c>
      <c r="BA12" s="25">
        <f>SUM(BA9:BA11)</f>
        <v>0</v>
      </c>
      <c r="BB12" s="26" t="e">
        <f t="shared" si="27"/>
        <v>#DIV/0!</v>
      </c>
      <c r="BC12" s="25">
        <f>SUM(BC9:BC11)</f>
        <v>0</v>
      </c>
      <c r="BD12" s="26" t="e">
        <f t="shared" si="28"/>
        <v>#DIV/0!</v>
      </c>
      <c r="BE12" s="25">
        <f>SUM(BE9:BE11)</f>
        <v>0</v>
      </c>
      <c r="BF12" s="26" t="e">
        <f t="shared" si="29"/>
        <v>#DIV/0!</v>
      </c>
      <c r="BG12" s="25">
        <f>SUM(BG9:BG11)</f>
        <v>0</v>
      </c>
      <c r="BH12" s="26" t="e">
        <f t="shared" si="30"/>
        <v>#DIV/0!</v>
      </c>
      <c r="BI12" s="25">
        <f>SUM(BI9:BI11)</f>
        <v>0</v>
      </c>
      <c r="BJ12" s="26" t="e">
        <f t="shared" si="31"/>
        <v>#DIV/0!</v>
      </c>
      <c r="BK12" s="25">
        <f>SUM(BK9:BK11)</f>
        <v>0</v>
      </c>
      <c r="BL12" s="26" t="e">
        <f t="shared" si="32"/>
        <v>#DIV/0!</v>
      </c>
      <c r="BM12" s="25">
        <f>SUM(BM9:BM11)</f>
        <v>0</v>
      </c>
      <c r="BN12" s="26" t="e">
        <f t="shared" si="33"/>
        <v>#DIV/0!</v>
      </c>
      <c r="BO12" s="25">
        <f>SUM(BO9:BO11)</f>
        <v>0</v>
      </c>
      <c r="BP12" s="26" t="e">
        <f t="shared" si="34"/>
        <v>#DIV/0!</v>
      </c>
      <c r="BQ12" s="25">
        <f>SUM(BQ9:BQ11)</f>
        <v>0</v>
      </c>
      <c r="BR12" s="26" t="e">
        <f t="shared" si="52"/>
        <v>#DIV/0!</v>
      </c>
      <c r="BS12" s="25">
        <f>SUM(BS9:BS11)</f>
        <v>0</v>
      </c>
      <c r="BT12" s="26" t="e">
        <f t="shared" si="35"/>
        <v>#DIV/0!</v>
      </c>
      <c r="BU12" s="25">
        <f>SUM(BU9:BU11)</f>
        <v>0</v>
      </c>
      <c r="BV12" s="26" t="e">
        <f t="shared" si="36"/>
        <v>#DIV/0!</v>
      </c>
      <c r="BW12" s="25">
        <f>SUM(BW9:BW11)</f>
        <v>0</v>
      </c>
      <c r="BX12" s="26" t="e">
        <f t="shared" si="37"/>
        <v>#DIV/0!</v>
      </c>
      <c r="BY12" s="25">
        <f>SUM(BY9:BY11)</f>
        <v>0</v>
      </c>
      <c r="BZ12" s="26" t="e">
        <f t="shared" si="38"/>
        <v>#DIV/0!</v>
      </c>
      <c r="CA12" s="25">
        <f>SUM(CA9:CA11)</f>
        <v>0</v>
      </c>
      <c r="CB12" s="26" t="e">
        <f t="shared" si="39"/>
        <v>#DIV/0!</v>
      </c>
      <c r="CC12" s="25">
        <f>SUM(CC9:CC11)</f>
        <v>0</v>
      </c>
      <c r="CD12" s="26" t="e">
        <f t="shared" si="40"/>
        <v>#DIV/0!</v>
      </c>
      <c r="CE12" s="25">
        <f>SUM(CE9:CE11)</f>
        <v>0</v>
      </c>
      <c r="CF12" s="26" t="e">
        <f t="shared" si="41"/>
        <v>#DIV/0!</v>
      </c>
      <c r="CG12" s="25">
        <f>SUM(CG9:CG11)</f>
        <v>0</v>
      </c>
      <c r="CH12" s="26" t="e">
        <f t="shared" si="42"/>
        <v>#DIV/0!</v>
      </c>
      <c r="CI12" s="25">
        <f>SUM(CI9:CI11)</f>
        <v>0</v>
      </c>
      <c r="CJ12" s="26" t="e">
        <f t="shared" si="43"/>
        <v>#DIV/0!</v>
      </c>
      <c r="CK12" s="25">
        <f>SUM(CK9:CK11)</f>
        <v>0</v>
      </c>
      <c r="CL12" s="26" t="e">
        <f t="shared" si="44"/>
        <v>#DIV/0!</v>
      </c>
      <c r="CM12" s="25">
        <f>SUM(CM9:CM11)</f>
        <v>0</v>
      </c>
      <c r="CN12" s="26" t="e">
        <f t="shared" si="45"/>
        <v>#DIV/0!</v>
      </c>
      <c r="CO12" s="25">
        <f>SUM(CO9:CO11)</f>
        <v>0</v>
      </c>
      <c r="CP12" s="26" t="e">
        <f t="shared" si="53"/>
        <v>#DIV/0!</v>
      </c>
      <c r="CQ12" s="25">
        <f>SUM(CQ9:CQ11)</f>
        <v>0</v>
      </c>
      <c r="CR12" s="26" t="e">
        <f t="shared" si="46"/>
        <v>#DIV/0!</v>
      </c>
      <c r="CS12" s="25">
        <f>SUM(CS9:CS11)</f>
        <v>0</v>
      </c>
      <c r="CT12" s="26" t="e">
        <f t="shared" si="47"/>
        <v>#DIV/0!</v>
      </c>
      <c r="CU12" s="25">
        <f>SUM(CU9:CU11)</f>
        <v>0</v>
      </c>
      <c r="CV12" s="26" t="e">
        <f t="shared" si="48"/>
        <v>#DIV/0!</v>
      </c>
      <c r="CW12" s="25">
        <f>SUM(CW9:CW11)</f>
        <v>0</v>
      </c>
      <c r="CX12" s="26" t="e">
        <f t="shared" si="49"/>
        <v>#DIV/0!</v>
      </c>
      <c r="CY12" s="25">
        <f>SUM(CY9:CY11)</f>
        <v>0</v>
      </c>
      <c r="CZ12" s="26" t="e">
        <f t="shared" si="50"/>
        <v>#DIV/0!</v>
      </c>
      <c r="DA12" s="25">
        <f>SUM(DA9:DA11)</f>
        <v>0</v>
      </c>
      <c r="DB12" s="26" t="e">
        <f t="shared" si="51"/>
        <v>#DIV/0!</v>
      </c>
    </row>
    <row r="13" spans="1:106" ht="12.75">
      <c r="A13" s="32" t="s">
        <v>25</v>
      </c>
      <c r="B13" s="7"/>
      <c r="C13" s="7"/>
      <c r="D13" s="20" t="e">
        <f t="shared" si="2"/>
        <v>#DIV/0!</v>
      </c>
      <c r="E13" s="7"/>
      <c r="F13" s="20" t="e">
        <f t="shared" si="3"/>
        <v>#DIV/0!</v>
      </c>
      <c r="G13" s="7"/>
      <c r="H13" s="20" t="e">
        <f t="shared" si="4"/>
        <v>#DIV/0!</v>
      </c>
      <c r="I13" s="7"/>
      <c r="J13" s="20" t="e">
        <f t="shared" si="5"/>
        <v>#DIV/0!</v>
      </c>
      <c r="K13" s="7"/>
      <c r="L13" s="20" t="e">
        <f t="shared" si="6"/>
        <v>#DIV/0!</v>
      </c>
      <c r="M13" s="7"/>
      <c r="N13" s="20" t="e">
        <f t="shared" si="7"/>
        <v>#DIV/0!</v>
      </c>
      <c r="O13" s="7"/>
      <c r="P13" s="20" t="e">
        <f t="shared" si="8"/>
        <v>#DIV/0!</v>
      </c>
      <c r="Q13" s="7"/>
      <c r="R13" s="20" t="e">
        <f t="shared" si="9"/>
        <v>#DIV/0!</v>
      </c>
      <c r="S13" s="7"/>
      <c r="T13" s="20" t="e">
        <f t="shared" si="10"/>
        <v>#DIV/0!</v>
      </c>
      <c r="U13" s="7"/>
      <c r="V13" s="20" t="e">
        <f t="shared" si="11"/>
        <v>#DIV/0!</v>
      </c>
      <c r="W13" s="7"/>
      <c r="X13" s="20" t="e">
        <f t="shared" si="12"/>
        <v>#DIV/0!</v>
      </c>
      <c r="Y13" s="7"/>
      <c r="Z13" s="20" t="e">
        <f t="shared" si="13"/>
        <v>#DIV/0!</v>
      </c>
      <c r="AA13" s="7"/>
      <c r="AB13" s="20" t="e">
        <f t="shared" si="14"/>
        <v>#DIV/0!</v>
      </c>
      <c r="AC13" s="7"/>
      <c r="AD13" s="20" t="e">
        <f t="shared" si="15"/>
        <v>#DIV/0!</v>
      </c>
      <c r="AE13" s="7"/>
      <c r="AF13" s="20" t="e">
        <f t="shared" si="16"/>
        <v>#DIV/0!</v>
      </c>
      <c r="AG13" s="7"/>
      <c r="AH13" s="20" t="e">
        <f t="shared" si="17"/>
        <v>#DIV/0!</v>
      </c>
      <c r="AI13" s="7"/>
      <c r="AJ13" s="20" t="e">
        <f t="shared" si="18"/>
        <v>#DIV/0!</v>
      </c>
      <c r="AK13" s="7"/>
      <c r="AL13" s="20" t="e">
        <f t="shared" si="19"/>
        <v>#DIV/0!</v>
      </c>
      <c r="AM13" s="7"/>
      <c r="AN13" s="20" t="e">
        <f t="shared" si="20"/>
        <v>#DIV/0!</v>
      </c>
      <c r="AO13" s="7"/>
      <c r="AP13" s="20" t="e">
        <f t="shared" si="21"/>
        <v>#DIV/0!</v>
      </c>
      <c r="AQ13" s="7"/>
      <c r="AR13" s="20" t="e">
        <f t="shared" si="22"/>
        <v>#DIV/0!</v>
      </c>
      <c r="AS13" s="7"/>
      <c r="AT13" s="20" t="e">
        <f t="shared" si="23"/>
        <v>#DIV/0!</v>
      </c>
      <c r="AU13" s="7"/>
      <c r="AV13" s="20" t="e">
        <f t="shared" si="24"/>
        <v>#DIV/0!</v>
      </c>
      <c r="AW13" s="7"/>
      <c r="AX13" s="20" t="e">
        <f t="shared" si="25"/>
        <v>#DIV/0!</v>
      </c>
      <c r="AY13" s="7"/>
      <c r="AZ13" s="20" t="e">
        <f t="shared" si="26"/>
        <v>#DIV/0!</v>
      </c>
      <c r="BA13" s="7"/>
      <c r="BB13" s="20" t="e">
        <f t="shared" si="27"/>
        <v>#DIV/0!</v>
      </c>
      <c r="BC13" s="7"/>
      <c r="BD13" s="20" t="e">
        <f t="shared" si="28"/>
        <v>#DIV/0!</v>
      </c>
      <c r="BE13" s="7"/>
      <c r="BF13" s="20" t="e">
        <f t="shared" si="29"/>
        <v>#DIV/0!</v>
      </c>
      <c r="BG13" s="7"/>
      <c r="BH13" s="20" t="e">
        <f t="shared" si="30"/>
        <v>#DIV/0!</v>
      </c>
      <c r="BI13" s="7"/>
      <c r="BJ13" s="20" t="e">
        <f t="shared" si="31"/>
        <v>#DIV/0!</v>
      </c>
      <c r="BK13" s="7"/>
      <c r="BL13" s="20" t="e">
        <f t="shared" si="32"/>
        <v>#DIV/0!</v>
      </c>
      <c r="BM13" s="7"/>
      <c r="BN13" s="20" t="e">
        <f t="shared" si="33"/>
        <v>#DIV/0!</v>
      </c>
      <c r="BO13" s="7"/>
      <c r="BP13" s="20" t="e">
        <f t="shared" si="34"/>
        <v>#DIV/0!</v>
      </c>
      <c r="BQ13" s="7"/>
      <c r="BR13" s="20" t="e">
        <f t="shared" si="52"/>
        <v>#DIV/0!</v>
      </c>
      <c r="BS13" s="7"/>
      <c r="BT13" s="20" t="e">
        <f t="shared" si="35"/>
        <v>#DIV/0!</v>
      </c>
      <c r="BU13" s="7"/>
      <c r="BV13" s="20" t="e">
        <f t="shared" si="36"/>
        <v>#DIV/0!</v>
      </c>
      <c r="BW13" s="7"/>
      <c r="BX13" s="20" t="e">
        <f t="shared" si="37"/>
        <v>#DIV/0!</v>
      </c>
      <c r="BY13" s="7"/>
      <c r="BZ13" s="20" t="e">
        <f t="shared" si="38"/>
        <v>#DIV/0!</v>
      </c>
      <c r="CA13" s="7"/>
      <c r="CB13" s="20" t="e">
        <f t="shared" si="39"/>
        <v>#DIV/0!</v>
      </c>
      <c r="CC13" s="7"/>
      <c r="CD13" s="20" t="e">
        <f t="shared" si="40"/>
        <v>#DIV/0!</v>
      </c>
      <c r="CE13" s="7"/>
      <c r="CF13" s="20" t="e">
        <f t="shared" si="41"/>
        <v>#DIV/0!</v>
      </c>
      <c r="CG13" s="7"/>
      <c r="CH13" s="20" t="e">
        <f t="shared" si="42"/>
        <v>#DIV/0!</v>
      </c>
      <c r="CI13" s="7"/>
      <c r="CJ13" s="20" t="e">
        <f t="shared" si="43"/>
        <v>#DIV/0!</v>
      </c>
      <c r="CK13" s="7"/>
      <c r="CL13" s="20" t="e">
        <f t="shared" si="44"/>
        <v>#DIV/0!</v>
      </c>
      <c r="CM13" s="7"/>
      <c r="CN13" s="20" t="e">
        <f t="shared" si="45"/>
        <v>#DIV/0!</v>
      </c>
      <c r="CO13" s="7"/>
      <c r="CP13" s="20" t="e">
        <f t="shared" si="53"/>
        <v>#DIV/0!</v>
      </c>
      <c r="CQ13" s="7"/>
      <c r="CR13" s="20" t="e">
        <f t="shared" si="46"/>
        <v>#DIV/0!</v>
      </c>
      <c r="CS13" s="7"/>
      <c r="CT13" s="20" t="e">
        <f t="shared" si="47"/>
        <v>#DIV/0!</v>
      </c>
      <c r="CU13" s="7"/>
      <c r="CV13" s="20" t="e">
        <f t="shared" si="48"/>
        <v>#DIV/0!</v>
      </c>
      <c r="CW13" s="7"/>
      <c r="CX13" s="20" t="e">
        <f t="shared" si="49"/>
        <v>#DIV/0!</v>
      </c>
      <c r="CY13" s="7"/>
      <c r="CZ13" s="20" t="e">
        <f t="shared" si="50"/>
        <v>#DIV/0!</v>
      </c>
      <c r="DA13" s="7"/>
      <c r="DB13" s="20" t="e">
        <f t="shared" si="51"/>
        <v>#DIV/0!</v>
      </c>
    </row>
    <row r="14" spans="1:106" ht="12.75">
      <c r="A14" s="32" t="s">
        <v>35</v>
      </c>
      <c r="B14" s="7"/>
      <c r="C14" s="7"/>
      <c r="D14" s="20" t="e">
        <f t="shared" si="2"/>
        <v>#DIV/0!</v>
      </c>
      <c r="E14" s="7"/>
      <c r="F14" s="20" t="e">
        <f t="shared" si="3"/>
        <v>#DIV/0!</v>
      </c>
      <c r="G14" s="7"/>
      <c r="H14" s="20" t="e">
        <f t="shared" si="4"/>
        <v>#DIV/0!</v>
      </c>
      <c r="I14" s="7"/>
      <c r="J14" s="20" t="e">
        <f t="shared" si="5"/>
        <v>#DIV/0!</v>
      </c>
      <c r="K14" s="7"/>
      <c r="L14" s="20" t="e">
        <f t="shared" si="6"/>
        <v>#DIV/0!</v>
      </c>
      <c r="M14" s="7"/>
      <c r="N14" s="20" t="e">
        <f t="shared" si="7"/>
        <v>#DIV/0!</v>
      </c>
      <c r="O14" s="7"/>
      <c r="P14" s="20" t="e">
        <f t="shared" si="8"/>
        <v>#DIV/0!</v>
      </c>
      <c r="Q14" s="7"/>
      <c r="R14" s="20" t="e">
        <f t="shared" si="9"/>
        <v>#DIV/0!</v>
      </c>
      <c r="S14" s="7"/>
      <c r="T14" s="20" t="e">
        <f t="shared" si="10"/>
        <v>#DIV/0!</v>
      </c>
      <c r="U14" s="7"/>
      <c r="V14" s="20" t="e">
        <f t="shared" si="11"/>
        <v>#DIV/0!</v>
      </c>
      <c r="W14" s="7"/>
      <c r="X14" s="20" t="e">
        <f t="shared" si="12"/>
        <v>#DIV/0!</v>
      </c>
      <c r="Y14" s="7"/>
      <c r="Z14" s="20" t="e">
        <f t="shared" si="13"/>
        <v>#DIV/0!</v>
      </c>
      <c r="AA14" s="7"/>
      <c r="AB14" s="20" t="e">
        <f t="shared" si="14"/>
        <v>#DIV/0!</v>
      </c>
      <c r="AC14" s="7"/>
      <c r="AD14" s="20" t="e">
        <f t="shared" si="15"/>
        <v>#DIV/0!</v>
      </c>
      <c r="AE14" s="7"/>
      <c r="AF14" s="20" t="e">
        <f t="shared" si="16"/>
        <v>#DIV/0!</v>
      </c>
      <c r="AG14" s="7"/>
      <c r="AH14" s="20" t="e">
        <f t="shared" si="17"/>
        <v>#DIV/0!</v>
      </c>
      <c r="AI14" s="7"/>
      <c r="AJ14" s="20" t="e">
        <f t="shared" si="18"/>
        <v>#DIV/0!</v>
      </c>
      <c r="AK14" s="7"/>
      <c r="AL14" s="20" t="e">
        <f t="shared" si="19"/>
        <v>#DIV/0!</v>
      </c>
      <c r="AM14" s="7"/>
      <c r="AN14" s="20" t="e">
        <f t="shared" si="20"/>
        <v>#DIV/0!</v>
      </c>
      <c r="AO14" s="7"/>
      <c r="AP14" s="20" t="e">
        <f t="shared" si="21"/>
        <v>#DIV/0!</v>
      </c>
      <c r="AQ14" s="7"/>
      <c r="AR14" s="20" t="e">
        <f t="shared" si="22"/>
        <v>#DIV/0!</v>
      </c>
      <c r="AS14" s="7"/>
      <c r="AT14" s="20" t="e">
        <f t="shared" si="23"/>
        <v>#DIV/0!</v>
      </c>
      <c r="AU14" s="7"/>
      <c r="AV14" s="20" t="e">
        <f t="shared" si="24"/>
        <v>#DIV/0!</v>
      </c>
      <c r="AW14" s="7"/>
      <c r="AX14" s="20" t="e">
        <f t="shared" si="25"/>
        <v>#DIV/0!</v>
      </c>
      <c r="AY14" s="7"/>
      <c r="AZ14" s="20" t="e">
        <f t="shared" si="26"/>
        <v>#DIV/0!</v>
      </c>
      <c r="BA14" s="7"/>
      <c r="BB14" s="20" t="e">
        <f t="shared" si="27"/>
        <v>#DIV/0!</v>
      </c>
      <c r="BC14" s="7"/>
      <c r="BD14" s="20" t="e">
        <f t="shared" si="28"/>
        <v>#DIV/0!</v>
      </c>
      <c r="BE14" s="7"/>
      <c r="BF14" s="20" t="e">
        <f t="shared" si="29"/>
        <v>#DIV/0!</v>
      </c>
      <c r="BG14" s="7"/>
      <c r="BH14" s="20" t="e">
        <f t="shared" si="30"/>
        <v>#DIV/0!</v>
      </c>
      <c r="BI14" s="7"/>
      <c r="BJ14" s="20" t="e">
        <f t="shared" si="31"/>
        <v>#DIV/0!</v>
      </c>
      <c r="BK14" s="7"/>
      <c r="BL14" s="20" t="e">
        <f t="shared" si="32"/>
        <v>#DIV/0!</v>
      </c>
      <c r="BM14" s="7"/>
      <c r="BN14" s="20" t="e">
        <f t="shared" si="33"/>
        <v>#DIV/0!</v>
      </c>
      <c r="BO14" s="7"/>
      <c r="BP14" s="20" t="e">
        <f t="shared" si="34"/>
        <v>#DIV/0!</v>
      </c>
      <c r="BQ14" s="7"/>
      <c r="BR14" s="20" t="e">
        <f t="shared" si="52"/>
        <v>#DIV/0!</v>
      </c>
      <c r="BS14" s="7"/>
      <c r="BT14" s="20" t="e">
        <f t="shared" si="35"/>
        <v>#DIV/0!</v>
      </c>
      <c r="BU14" s="7"/>
      <c r="BV14" s="20" t="e">
        <f t="shared" si="36"/>
        <v>#DIV/0!</v>
      </c>
      <c r="BW14" s="7"/>
      <c r="BX14" s="20" t="e">
        <f t="shared" si="37"/>
        <v>#DIV/0!</v>
      </c>
      <c r="BY14" s="7"/>
      <c r="BZ14" s="20" t="e">
        <f t="shared" si="38"/>
        <v>#DIV/0!</v>
      </c>
      <c r="CA14" s="7"/>
      <c r="CB14" s="20" t="e">
        <f t="shared" si="39"/>
        <v>#DIV/0!</v>
      </c>
      <c r="CC14" s="7"/>
      <c r="CD14" s="20" t="e">
        <f t="shared" si="40"/>
        <v>#DIV/0!</v>
      </c>
      <c r="CE14" s="7"/>
      <c r="CF14" s="20" t="e">
        <f t="shared" si="41"/>
        <v>#DIV/0!</v>
      </c>
      <c r="CG14" s="7"/>
      <c r="CH14" s="20" t="e">
        <f t="shared" si="42"/>
        <v>#DIV/0!</v>
      </c>
      <c r="CI14" s="7"/>
      <c r="CJ14" s="20" t="e">
        <f t="shared" si="43"/>
        <v>#DIV/0!</v>
      </c>
      <c r="CK14" s="7"/>
      <c r="CL14" s="20" t="e">
        <f t="shared" si="44"/>
        <v>#DIV/0!</v>
      </c>
      <c r="CM14" s="7"/>
      <c r="CN14" s="20" t="e">
        <f t="shared" si="45"/>
        <v>#DIV/0!</v>
      </c>
      <c r="CO14" s="7"/>
      <c r="CP14" s="20" t="e">
        <f t="shared" si="53"/>
        <v>#DIV/0!</v>
      </c>
      <c r="CQ14" s="7"/>
      <c r="CR14" s="20" t="e">
        <f t="shared" si="46"/>
        <v>#DIV/0!</v>
      </c>
      <c r="CS14" s="7"/>
      <c r="CT14" s="20" t="e">
        <f t="shared" si="47"/>
        <v>#DIV/0!</v>
      </c>
      <c r="CU14" s="7"/>
      <c r="CV14" s="20" t="e">
        <f t="shared" si="48"/>
        <v>#DIV/0!</v>
      </c>
      <c r="CW14" s="7"/>
      <c r="CX14" s="20" t="e">
        <f t="shared" si="49"/>
        <v>#DIV/0!</v>
      </c>
      <c r="CY14" s="7"/>
      <c r="CZ14" s="20" t="e">
        <f t="shared" si="50"/>
        <v>#DIV/0!</v>
      </c>
      <c r="DA14" s="7"/>
      <c r="DB14" s="20" t="e">
        <f t="shared" si="51"/>
        <v>#DIV/0!</v>
      </c>
    </row>
    <row r="15" spans="1:106" ht="12.75">
      <c r="A15" s="32" t="s">
        <v>45</v>
      </c>
      <c r="B15" s="28"/>
      <c r="C15" s="7"/>
      <c r="D15" s="20" t="e">
        <f t="shared" si="2"/>
        <v>#DIV/0!</v>
      </c>
      <c r="E15" s="7"/>
      <c r="F15" s="20" t="e">
        <f t="shared" si="3"/>
        <v>#DIV/0!</v>
      </c>
      <c r="G15" s="7"/>
      <c r="H15" s="20" t="e">
        <f t="shared" si="4"/>
        <v>#DIV/0!</v>
      </c>
      <c r="I15" s="7"/>
      <c r="J15" s="20" t="e">
        <f t="shared" si="5"/>
        <v>#DIV/0!</v>
      </c>
      <c r="K15" s="7"/>
      <c r="L15" s="20" t="e">
        <f t="shared" si="6"/>
        <v>#DIV/0!</v>
      </c>
      <c r="M15" s="7"/>
      <c r="N15" s="20" t="e">
        <f t="shared" si="7"/>
        <v>#DIV/0!</v>
      </c>
      <c r="O15" s="7"/>
      <c r="P15" s="20" t="e">
        <f t="shared" si="8"/>
        <v>#DIV/0!</v>
      </c>
      <c r="Q15" s="7"/>
      <c r="R15" s="20" t="e">
        <f t="shared" si="9"/>
        <v>#DIV/0!</v>
      </c>
      <c r="S15" s="7"/>
      <c r="T15" s="20" t="e">
        <f t="shared" si="10"/>
        <v>#DIV/0!</v>
      </c>
      <c r="U15" s="7"/>
      <c r="V15" s="20" t="e">
        <f t="shared" si="11"/>
        <v>#DIV/0!</v>
      </c>
      <c r="W15" s="7"/>
      <c r="X15" s="20" t="e">
        <f t="shared" si="12"/>
        <v>#DIV/0!</v>
      </c>
      <c r="Y15" s="7"/>
      <c r="Z15" s="20" t="e">
        <f t="shared" si="13"/>
        <v>#DIV/0!</v>
      </c>
      <c r="AA15" s="7"/>
      <c r="AB15" s="20" t="e">
        <f t="shared" si="14"/>
        <v>#DIV/0!</v>
      </c>
      <c r="AC15" s="7"/>
      <c r="AD15" s="20" t="e">
        <f t="shared" si="15"/>
        <v>#DIV/0!</v>
      </c>
      <c r="AE15" s="7"/>
      <c r="AF15" s="20" t="e">
        <f t="shared" si="16"/>
        <v>#DIV/0!</v>
      </c>
      <c r="AG15" s="7"/>
      <c r="AH15" s="20" t="e">
        <f t="shared" si="17"/>
        <v>#DIV/0!</v>
      </c>
      <c r="AI15" s="7"/>
      <c r="AJ15" s="20" t="e">
        <f t="shared" si="18"/>
        <v>#DIV/0!</v>
      </c>
      <c r="AK15" s="7"/>
      <c r="AL15" s="20" t="e">
        <f t="shared" si="19"/>
        <v>#DIV/0!</v>
      </c>
      <c r="AM15" s="7"/>
      <c r="AN15" s="20" t="e">
        <f t="shared" si="20"/>
        <v>#DIV/0!</v>
      </c>
      <c r="AO15" s="7"/>
      <c r="AP15" s="20" t="e">
        <f t="shared" si="21"/>
        <v>#DIV/0!</v>
      </c>
      <c r="AQ15" s="7"/>
      <c r="AR15" s="20" t="e">
        <f t="shared" si="22"/>
        <v>#DIV/0!</v>
      </c>
      <c r="AS15" s="7"/>
      <c r="AT15" s="20" t="e">
        <f t="shared" si="23"/>
        <v>#DIV/0!</v>
      </c>
      <c r="AU15" s="7"/>
      <c r="AV15" s="20" t="e">
        <f t="shared" si="24"/>
        <v>#DIV/0!</v>
      </c>
      <c r="AW15" s="7"/>
      <c r="AX15" s="20" t="e">
        <f t="shared" si="25"/>
        <v>#DIV/0!</v>
      </c>
      <c r="AY15" s="7"/>
      <c r="AZ15" s="20" t="e">
        <f t="shared" si="26"/>
        <v>#DIV/0!</v>
      </c>
      <c r="BA15" s="7"/>
      <c r="BB15" s="20" t="e">
        <f t="shared" si="27"/>
        <v>#DIV/0!</v>
      </c>
      <c r="BC15" s="7"/>
      <c r="BD15" s="20" t="e">
        <f t="shared" si="28"/>
        <v>#DIV/0!</v>
      </c>
      <c r="BE15" s="7"/>
      <c r="BF15" s="20" t="e">
        <f t="shared" si="29"/>
        <v>#DIV/0!</v>
      </c>
      <c r="BG15" s="7"/>
      <c r="BH15" s="20" t="e">
        <f t="shared" si="30"/>
        <v>#DIV/0!</v>
      </c>
      <c r="BI15" s="7"/>
      <c r="BJ15" s="20" t="e">
        <f t="shared" si="31"/>
        <v>#DIV/0!</v>
      </c>
      <c r="BK15" s="7"/>
      <c r="BL15" s="20" t="e">
        <f t="shared" si="32"/>
        <v>#DIV/0!</v>
      </c>
      <c r="BM15" s="7"/>
      <c r="BN15" s="20" t="e">
        <f t="shared" si="33"/>
        <v>#DIV/0!</v>
      </c>
      <c r="BO15" s="7"/>
      <c r="BP15" s="20" t="e">
        <f t="shared" si="34"/>
        <v>#DIV/0!</v>
      </c>
      <c r="BQ15" s="7"/>
      <c r="BR15" s="20" t="e">
        <f t="shared" si="52"/>
        <v>#DIV/0!</v>
      </c>
      <c r="BS15" s="7"/>
      <c r="BT15" s="20" t="e">
        <f t="shared" si="35"/>
        <v>#DIV/0!</v>
      </c>
      <c r="BU15" s="7"/>
      <c r="BV15" s="20" t="e">
        <f t="shared" si="36"/>
        <v>#DIV/0!</v>
      </c>
      <c r="BW15" s="7"/>
      <c r="BX15" s="20" t="e">
        <f t="shared" si="37"/>
        <v>#DIV/0!</v>
      </c>
      <c r="BY15" s="7"/>
      <c r="BZ15" s="20" t="e">
        <f t="shared" si="38"/>
        <v>#DIV/0!</v>
      </c>
      <c r="CA15" s="7"/>
      <c r="CB15" s="20" t="e">
        <f t="shared" si="39"/>
        <v>#DIV/0!</v>
      </c>
      <c r="CC15" s="7"/>
      <c r="CD15" s="20" t="e">
        <f t="shared" si="40"/>
        <v>#DIV/0!</v>
      </c>
      <c r="CE15" s="7"/>
      <c r="CF15" s="20" t="e">
        <f t="shared" si="41"/>
        <v>#DIV/0!</v>
      </c>
      <c r="CG15" s="7"/>
      <c r="CH15" s="20" t="e">
        <f t="shared" si="42"/>
        <v>#DIV/0!</v>
      </c>
      <c r="CI15" s="7"/>
      <c r="CJ15" s="20" t="e">
        <f t="shared" si="43"/>
        <v>#DIV/0!</v>
      </c>
      <c r="CK15" s="7"/>
      <c r="CL15" s="20" t="e">
        <f t="shared" si="44"/>
        <v>#DIV/0!</v>
      </c>
      <c r="CM15" s="7"/>
      <c r="CN15" s="20" t="e">
        <f t="shared" si="45"/>
        <v>#DIV/0!</v>
      </c>
      <c r="CO15" s="7"/>
      <c r="CP15" s="20" t="e">
        <f t="shared" si="53"/>
        <v>#DIV/0!</v>
      </c>
      <c r="CQ15" s="7"/>
      <c r="CR15" s="20" t="e">
        <f t="shared" si="46"/>
        <v>#DIV/0!</v>
      </c>
      <c r="CS15" s="7"/>
      <c r="CT15" s="20" t="e">
        <f t="shared" si="47"/>
        <v>#DIV/0!</v>
      </c>
      <c r="CU15" s="7"/>
      <c r="CV15" s="20" t="e">
        <f t="shared" si="48"/>
        <v>#DIV/0!</v>
      </c>
      <c r="CW15" s="7"/>
      <c r="CX15" s="20" t="e">
        <f t="shared" si="49"/>
        <v>#DIV/0!</v>
      </c>
      <c r="CY15" s="7"/>
      <c r="CZ15" s="20" t="e">
        <f t="shared" si="50"/>
        <v>#DIV/0!</v>
      </c>
      <c r="DA15" s="7"/>
      <c r="DB15" s="20" t="e">
        <f t="shared" si="51"/>
        <v>#DIV/0!</v>
      </c>
    </row>
    <row r="16" spans="1:106" ht="12.75">
      <c r="A16" s="23"/>
      <c r="B16" s="25">
        <f>SUM(B13:B15)</f>
        <v>0</v>
      </c>
      <c r="C16" s="25">
        <f>C13+C14+C15</f>
        <v>0</v>
      </c>
      <c r="D16" s="26" t="e">
        <f t="shared" si="2"/>
        <v>#DIV/0!</v>
      </c>
      <c r="E16" s="25">
        <f>E13+E14+E15</f>
        <v>0</v>
      </c>
      <c r="F16" s="26" t="e">
        <f t="shared" si="3"/>
        <v>#DIV/0!</v>
      </c>
      <c r="G16" s="25">
        <f>G13+G14+G15</f>
        <v>0</v>
      </c>
      <c r="H16" s="26" t="e">
        <f t="shared" si="4"/>
        <v>#DIV/0!</v>
      </c>
      <c r="I16" s="25">
        <f>SUM(I13:I15)</f>
        <v>0</v>
      </c>
      <c r="J16" s="26" t="e">
        <f t="shared" si="5"/>
        <v>#DIV/0!</v>
      </c>
      <c r="K16" s="25">
        <f>K13+K14+K15</f>
        <v>0</v>
      </c>
      <c r="L16" s="26" t="e">
        <f t="shared" si="6"/>
        <v>#DIV/0!</v>
      </c>
      <c r="M16" s="25">
        <f>M13+M14+M15</f>
        <v>0</v>
      </c>
      <c r="N16" s="26" t="e">
        <f t="shared" si="7"/>
        <v>#DIV/0!</v>
      </c>
      <c r="O16" s="25">
        <f>O13+O14+O15</f>
        <v>0</v>
      </c>
      <c r="P16" s="26" t="e">
        <f t="shared" si="8"/>
        <v>#DIV/0!</v>
      </c>
      <c r="Q16" s="25">
        <f>Q13+Q14+Q15</f>
        <v>0</v>
      </c>
      <c r="R16" s="26" t="e">
        <f t="shared" si="9"/>
        <v>#DIV/0!</v>
      </c>
      <c r="S16" s="25">
        <f>S13+S14+S15</f>
        <v>0</v>
      </c>
      <c r="T16" s="26" t="e">
        <f t="shared" si="10"/>
        <v>#DIV/0!</v>
      </c>
      <c r="U16" s="25">
        <f>U13+U14+U15</f>
        <v>0</v>
      </c>
      <c r="V16" s="26" t="e">
        <f t="shared" si="11"/>
        <v>#DIV/0!</v>
      </c>
      <c r="W16" s="25">
        <f>W13+W14+W15</f>
        <v>0</v>
      </c>
      <c r="X16" s="26" t="e">
        <f t="shared" si="12"/>
        <v>#DIV/0!</v>
      </c>
      <c r="Y16" s="25">
        <f>Y13+Y14+Y15</f>
        <v>0</v>
      </c>
      <c r="Z16" s="26" t="e">
        <f t="shared" si="13"/>
        <v>#DIV/0!</v>
      </c>
      <c r="AA16" s="25">
        <f>AA13+AA14+AA15</f>
        <v>0</v>
      </c>
      <c r="AB16" s="26" t="e">
        <f t="shared" si="14"/>
        <v>#DIV/0!</v>
      </c>
      <c r="AC16" s="25">
        <f>AC13+AC14+AC15</f>
        <v>0</v>
      </c>
      <c r="AD16" s="26" t="e">
        <f t="shared" si="15"/>
        <v>#DIV/0!</v>
      </c>
      <c r="AE16" s="25">
        <f>AE13+AE14+AE15</f>
        <v>0</v>
      </c>
      <c r="AF16" s="26" t="e">
        <f t="shared" si="16"/>
        <v>#DIV/0!</v>
      </c>
      <c r="AG16" s="25">
        <f>AG13+AG14+AG15</f>
        <v>0</v>
      </c>
      <c r="AH16" s="26" t="e">
        <f t="shared" si="17"/>
        <v>#DIV/0!</v>
      </c>
      <c r="AI16" s="25">
        <f>AI13+AI14+AI15</f>
        <v>0</v>
      </c>
      <c r="AJ16" s="26" t="e">
        <f t="shared" si="18"/>
        <v>#DIV/0!</v>
      </c>
      <c r="AK16" s="25">
        <f>AK13+AK14+AK15</f>
        <v>0</v>
      </c>
      <c r="AL16" s="26" t="e">
        <f t="shared" si="19"/>
        <v>#DIV/0!</v>
      </c>
      <c r="AM16" s="25">
        <f>AM13+AM14+AM15</f>
        <v>0</v>
      </c>
      <c r="AN16" s="26" t="e">
        <f t="shared" si="20"/>
        <v>#DIV/0!</v>
      </c>
      <c r="AO16" s="25">
        <f>AO13+AO14+AO15</f>
        <v>0</v>
      </c>
      <c r="AP16" s="26" t="e">
        <f t="shared" si="21"/>
        <v>#DIV/0!</v>
      </c>
      <c r="AQ16" s="25">
        <f>AQ13+AQ14+AQ15</f>
        <v>0</v>
      </c>
      <c r="AR16" s="26" t="e">
        <f t="shared" si="22"/>
        <v>#DIV/0!</v>
      </c>
      <c r="AS16" s="25">
        <f>AS13+AS14+AS15</f>
        <v>0</v>
      </c>
      <c r="AT16" s="26" t="e">
        <f t="shared" si="23"/>
        <v>#DIV/0!</v>
      </c>
      <c r="AU16" s="25">
        <f>AU13+AU14+AU15</f>
        <v>0</v>
      </c>
      <c r="AV16" s="26" t="e">
        <f t="shared" si="24"/>
        <v>#DIV/0!</v>
      </c>
      <c r="AW16" s="25">
        <f>AW13+AW14+AW15</f>
        <v>0</v>
      </c>
      <c r="AX16" s="26" t="e">
        <f t="shared" si="25"/>
        <v>#DIV/0!</v>
      </c>
      <c r="AY16" s="25">
        <f>AY13+AY14+AY15</f>
        <v>0</v>
      </c>
      <c r="AZ16" s="26" t="e">
        <f t="shared" si="26"/>
        <v>#DIV/0!</v>
      </c>
      <c r="BA16" s="25">
        <f>BA13+BA14+BA15</f>
        <v>0</v>
      </c>
      <c r="BB16" s="26" t="e">
        <f t="shared" si="27"/>
        <v>#DIV/0!</v>
      </c>
      <c r="BC16" s="25">
        <f>BC13+BC14+BC15</f>
        <v>0</v>
      </c>
      <c r="BD16" s="26" t="e">
        <f t="shared" si="28"/>
        <v>#DIV/0!</v>
      </c>
      <c r="BE16" s="25">
        <f>BE13+BE14+BE15</f>
        <v>0</v>
      </c>
      <c r="BF16" s="26" t="e">
        <f t="shared" si="29"/>
        <v>#DIV/0!</v>
      </c>
      <c r="BG16" s="25">
        <f>BG13+BG14+BG15</f>
        <v>0</v>
      </c>
      <c r="BH16" s="26" t="e">
        <f t="shared" si="30"/>
        <v>#DIV/0!</v>
      </c>
      <c r="BI16" s="25">
        <f>BI13+BI14+BI15</f>
        <v>0</v>
      </c>
      <c r="BJ16" s="26" t="e">
        <f t="shared" si="31"/>
        <v>#DIV/0!</v>
      </c>
      <c r="BK16" s="25">
        <f>BK13+BK14+BK15</f>
        <v>0</v>
      </c>
      <c r="BL16" s="26" t="e">
        <f t="shared" si="32"/>
        <v>#DIV/0!</v>
      </c>
      <c r="BM16" s="25">
        <f>BM13+BM14+BM15</f>
        <v>0</v>
      </c>
      <c r="BN16" s="26" t="e">
        <f t="shared" si="33"/>
        <v>#DIV/0!</v>
      </c>
      <c r="BO16" s="25">
        <f>BO13+BO14+BO15</f>
        <v>0</v>
      </c>
      <c r="BP16" s="26" t="e">
        <f t="shared" si="34"/>
        <v>#DIV/0!</v>
      </c>
      <c r="BQ16" s="25">
        <f>BQ13+BQ14+BQ15</f>
        <v>0</v>
      </c>
      <c r="BR16" s="26" t="e">
        <f t="shared" si="52"/>
        <v>#DIV/0!</v>
      </c>
      <c r="BS16" s="25">
        <f>BS13+BS14+BS15</f>
        <v>0</v>
      </c>
      <c r="BT16" s="26" t="e">
        <f t="shared" si="35"/>
        <v>#DIV/0!</v>
      </c>
      <c r="BU16" s="25">
        <f>BU13+BU14+BU15</f>
        <v>0</v>
      </c>
      <c r="BV16" s="26" t="e">
        <f t="shared" si="36"/>
        <v>#DIV/0!</v>
      </c>
      <c r="BW16" s="25">
        <f>BW13+BW14+BW15</f>
        <v>0</v>
      </c>
      <c r="BX16" s="26" t="e">
        <f t="shared" si="37"/>
        <v>#DIV/0!</v>
      </c>
      <c r="BY16" s="25">
        <f>BY13+BY14+BY15</f>
        <v>0</v>
      </c>
      <c r="BZ16" s="26" t="e">
        <f>BY16*100/B16</f>
        <v>#DIV/0!</v>
      </c>
      <c r="CA16" s="25">
        <f>CA13+CA14+CA15</f>
        <v>0</v>
      </c>
      <c r="CB16" s="26" t="e">
        <f>CA16*100/B16</f>
        <v>#DIV/0!</v>
      </c>
      <c r="CC16" s="25">
        <f>CC13+CC14+CC15</f>
        <v>0</v>
      </c>
      <c r="CD16" s="26" t="e">
        <f t="shared" si="40"/>
        <v>#DIV/0!</v>
      </c>
      <c r="CE16" s="25">
        <f>CE13+CE14+CE15</f>
        <v>0</v>
      </c>
      <c r="CF16" s="26" t="e">
        <f t="shared" si="41"/>
        <v>#DIV/0!</v>
      </c>
      <c r="CG16" s="25">
        <f>CG13+CG14+CG15</f>
        <v>0</v>
      </c>
      <c r="CH16" s="26" t="e">
        <f t="shared" si="42"/>
        <v>#DIV/0!</v>
      </c>
      <c r="CI16" s="25">
        <f>CI13+CI14+CI15</f>
        <v>0</v>
      </c>
      <c r="CJ16" s="26" t="e">
        <f t="shared" si="43"/>
        <v>#DIV/0!</v>
      </c>
      <c r="CK16" s="25">
        <f>CK13+CK14+CK15</f>
        <v>0</v>
      </c>
      <c r="CL16" s="26" t="e">
        <f t="shared" si="44"/>
        <v>#DIV/0!</v>
      </c>
      <c r="CM16" s="25">
        <f>CM13+CM14+CM15</f>
        <v>0</v>
      </c>
      <c r="CN16" s="26" t="e">
        <f t="shared" si="45"/>
        <v>#DIV/0!</v>
      </c>
      <c r="CO16" s="25">
        <f>CO13+CO14+CO15</f>
        <v>0</v>
      </c>
      <c r="CP16" s="26" t="e">
        <f t="shared" si="53"/>
        <v>#DIV/0!</v>
      </c>
      <c r="CQ16" s="25">
        <f>CQ13+CQ14+CQ15</f>
        <v>0</v>
      </c>
      <c r="CR16" s="26" t="e">
        <f t="shared" si="46"/>
        <v>#DIV/0!</v>
      </c>
      <c r="CS16" s="25">
        <f>CS13+CS14+CS15</f>
        <v>0</v>
      </c>
      <c r="CT16" s="26" t="e">
        <f t="shared" si="47"/>
        <v>#DIV/0!</v>
      </c>
      <c r="CU16" s="25">
        <f>CU13+CU14+CU15</f>
        <v>0</v>
      </c>
      <c r="CV16" s="26" t="e">
        <f t="shared" si="48"/>
        <v>#DIV/0!</v>
      </c>
      <c r="CW16" s="25">
        <f>CW13+CW14+CW15</f>
        <v>0</v>
      </c>
      <c r="CX16" s="26" t="e">
        <f>CW16*100/Z16</f>
        <v>#DIV/0!</v>
      </c>
      <c r="CY16" s="25">
        <f>CY13+CY14+CY15</f>
        <v>0</v>
      </c>
      <c r="CZ16" s="26" t="e">
        <f>CY16*100/Z16</f>
        <v>#DIV/0!</v>
      </c>
      <c r="DA16" s="25">
        <f>DA13+DA14+DA15</f>
        <v>0</v>
      </c>
      <c r="DB16" s="26" t="e">
        <f t="shared" si="51"/>
        <v>#DIV/0!</v>
      </c>
    </row>
    <row r="17" spans="1:106" ht="12.75">
      <c r="A17" s="32" t="s">
        <v>26</v>
      </c>
      <c r="B17" s="7"/>
      <c r="C17" s="7"/>
      <c r="D17" s="20" t="e">
        <f t="shared" si="2"/>
        <v>#DIV/0!</v>
      </c>
      <c r="E17" s="7"/>
      <c r="F17" s="20" t="e">
        <f t="shared" si="3"/>
        <v>#DIV/0!</v>
      </c>
      <c r="G17" s="7"/>
      <c r="H17" s="20" t="e">
        <f t="shared" si="4"/>
        <v>#DIV/0!</v>
      </c>
      <c r="I17" s="7"/>
      <c r="J17" s="20" t="e">
        <f t="shared" si="5"/>
        <v>#DIV/0!</v>
      </c>
      <c r="K17" s="7"/>
      <c r="L17" s="20" t="e">
        <f t="shared" si="6"/>
        <v>#DIV/0!</v>
      </c>
      <c r="M17" s="7"/>
      <c r="N17" s="20" t="e">
        <f t="shared" si="7"/>
        <v>#DIV/0!</v>
      </c>
      <c r="O17" s="7"/>
      <c r="P17" s="20" t="e">
        <f t="shared" si="8"/>
        <v>#DIV/0!</v>
      </c>
      <c r="Q17" s="7"/>
      <c r="R17" s="20" t="e">
        <f t="shared" si="9"/>
        <v>#DIV/0!</v>
      </c>
      <c r="S17" s="7"/>
      <c r="T17" s="20" t="e">
        <f t="shared" si="10"/>
        <v>#DIV/0!</v>
      </c>
      <c r="U17" s="7"/>
      <c r="V17" s="20" t="e">
        <f t="shared" si="11"/>
        <v>#DIV/0!</v>
      </c>
      <c r="W17" s="7"/>
      <c r="X17" s="20" t="e">
        <f t="shared" si="12"/>
        <v>#DIV/0!</v>
      </c>
      <c r="Y17" s="7"/>
      <c r="Z17" s="20" t="e">
        <f t="shared" si="13"/>
        <v>#DIV/0!</v>
      </c>
      <c r="AA17" s="7"/>
      <c r="AB17" s="20" t="e">
        <f t="shared" si="14"/>
        <v>#DIV/0!</v>
      </c>
      <c r="AC17" s="7"/>
      <c r="AD17" s="20" t="e">
        <f t="shared" si="15"/>
        <v>#DIV/0!</v>
      </c>
      <c r="AE17" s="7"/>
      <c r="AF17" s="20" t="e">
        <f t="shared" si="16"/>
        <v>#DIV/0!</v>
      </c>
      <c r="AG17" s="7"/>
      <c r="AH17" s="20" t="e">
        <f t="shared" si="17"/>
        <v>#DIV/0!</v>
      </c>
      <c r="AI17" s="7"/>
      <c r="AJ17" s="20" t="e">
        <f t="shared" si="18"/>
        <v>#DIV/0!</v>
      </c>
      <c r="AK17" s="7"/>
      <c r="AL17" s="20" t="e">
        <f t="shared" si="19"/>
        <v>#DIV/0!</v>
      </c>
      <c r="AM17" s="7"/>
      <c r="AN17" s="20" t="e">
        <f t="shared" si="20"/>
        <v>#DIV/0!</v>
      </c>
      <c r="AO17" s="7"/>
      <c r="AP17" s="20" t="e">
        <f t="shared" si="21"/>
        <v>#DIV/0!</v>
      </c>
      <c r="AQ17" s="7"/>
      <c r="AR17" s="20" t="e">
        <f t="shared" si="22"/>
        <v>#DIV/0!</v>
      </c>
      <c r="AS17" s="7"/>
      <c r="AT17" s="20" t="e">
        <f t="shared" si="23"/>
        <v>#DIV/0!</v>
      </c>
      <c r="AU17" s="7"/>
      <c r="AV17" s="20" t="e">
        <f t="shared" si="24"/>
        <v>#DIV/0!</v>
      </c>
      <c r="AW17" s="7"/>
      <c r="AX17" s="20" t="e">
        <f t="shared" si="25"/>
        <v>#DIV/0!</v>
      </c>
      <c r="AY17" s="7"/>
      <c r="AZ17" s="20" t="e">
        <f t="shared" si="26"/>
        <v>#DIV/0!</v>
      </c>
      <c r="BA17" s="7"/>
      <c r="BB17" s="20" t="e">
        <f t="shared" si="27"/>
        <v>#DIV/0!</v>
      </c>
      <c r="BC17" s="7"/>
      <c r="BD17" s="20" t="e">
        <f t="shared" si="28"/>
        <v>#DIV/0!</v>
      </c>
      <c r="BE17" s="7"/>
      <c r="BF17" s="20" t="e">
        <f t="shared" si="29"/>
        <v>#DIV/0!</v>
      </c>
      <c r="BG17" s="7"/>
      <c r="BH17" s="20" t="e">
        <f t="shared" si="30"/>
        <v>#DIV/0!</v>
      </c>
      <c r="BI17" s="7"/>
      <c r="BJ17" s="20" t="e">
        <f t="shared" si="31"/>
        <v>#DIV/0!</v>
      </c>
      <c r="BK17" s="7"/>
      <c r="BL17" s="20" t="e">
        <f t="shared" si="32"/>
        <v>#DIV/0!</v>
      </c>
      <c r="BM17" s="7"/>
      <c r="BN17" s="20" t="e">
        <f t="shared" si="33"/>
        <v>#DIV/0!</v>
      </c>
      <c r="BO17" s="7"/>
      <c r="BP17" s="20" t="e">
        <f t="shared" si="34"/>
        <v>#DIV/0!</v>
      </c>
      <c r="BQ17" s="7"/>
      <c r="BR17" s="20" t="e">
        <f t="shared" si="52"/>
        <v>#DIV/0!</v>
      </c>
      <c r="BS17" s="7"/>
      <c r="BT17" s="20" t="e">
        <f t="shared" si="35"/>
        <v>#DIV/0!</v>
      </c>
      <c r="BU17" s="7"/>
      <c r="BV17" s="20" t="e">
        <f t="shared" si="36"/>
        <v>#DIV/0!</v>
      </c>
      <c r="BW17" s="7"/>
      <c r="BX17" s="20" t="e">
        <f t="shared" si="37"/>
        <v>#DIV/0!</v>
      </c>
      <c r="BY17" s="7"/>
      <c r="BZ17" s="20" t="e">
        <f>BY17*100/B17</f>
        <v>#DIV/0!</v>
      </c>
      <c r="CA17" s="7"/>
      <c r="CB17" s="20" t="e">
        <f>CA17*100/B17</f>
        <v>#DIV/0!</v>
      </c>
      <c r="CC17" s="7"/>
      <c r="CD17" s="20" t="e">
        <f t="shared" si="40"/>
        <v>#DIV/0!</v>
      </c>
      <c r="CE17" s="7"/>
      <c r="CF17" s="20" t="e">
        <f t="shared" si="41"/>
        <v>#DIV/0!</v>
      </c>
      <c r="CG17" s="7"/>
      <c r="CH17" s="20" t="e">
        <f t="shared" si="42"/>
        <v>#DIV/0!</v>
      </c>
      <c r="CI17" s="7"/>
      <c r="CJ17" s="20" t="e">
        <f t="shared" si="43"/>
        <v>#DIV/0!</v>
      </c>
      <c r="CK17" s="7"/>
      <c r="CL17" s="20" t="e">
        <f t="shared" si="44"/>
        <v>#DIV/0!</v>
      </c>
      <c r="CM17" s="7"/>
      <c r="CN17" s="20" t="e">
        <f t="shared" si="45"/>
        <v>#DIV/0!</v>
      </c>
      <c r="CO17" s="7"/>
      <c r="CP17" s="20" t="e">
        <f t="shared" si="53"/>
        <v>#DIV/0!</v>
      </c>
      <c r="CQ17" s="7"/>
      <c r="CR17" s="20" t="e">
        <f t="shared" si="46"/>
        <v>#DIV/0!</v>
      </c>
      <c r="CS17" s="7"/>
      <c r="CT17" s="20" t="e">
        <f t="shared" si="47"/>
        <v>#DIV/0!</v>
      </c>
      <c r="CU17" s="7"/>
      <c r="CV17" s="20" t="e">
        <f t="shared" si="48"/>
        <v>#DIV/0!</v>
      </c>
      <c r="CW17" s="7"/>
      <c r="CX17" s="20" t="e">
        <f>CW17*100/Z17</f>
        <v>#DIV/0!</v>
      </c>
      <c r="CY17" s="7"/>
      <c r="CZ17" s="20" t="e">
        <f>CY17*100/Z17</f>
        <v>#DIV/0!</v>
      </c>
      <c r="DA17" s="7"/>
      <c r="DB17" s="20" t="e">
        <f t="shared" si="51"/>
        <v>#DIV/0!</v>
      </c>
    </row>
    <row r="18" spans="1:106" ht="12.75">
      <c r="A18" s="32" t="s">
        <v>27</v>
      </c>
      <c r="B18" s="7"/>
      <c r="C18" s="7"/>
      <c r="D18" s="20" t="e">
        <f t="shared" si="2"/>
        <v>#DIV/0!</v>
      </c>
      <c r="E18" s="7"/>
      <c r="F18" s="20" t="e">
        <f t="shared" si="3"/>
        <v>#DIV/0!</v>
      </c>
      <c r="G18" s="7"/>
      <c r="H18" s="20" t="e">
        <f t="shared" si="4"/>
        <v>#DIV/0!</v>
      </c>
      <c r="I18" s="7"/>
      <c r="J18" s="20" t="e">
        <f t="shared" si="5"/>
        <v>#DIV/0!</v>
      </c>
      <c r="K18" s="7"/>
      <c r="L18" s="20" t="e">
        <f t="shared" si="6"/>
        <v>#DIV/0!</v>
      </c>
      <c r="M18" s="7"/>
      <c r="N18" s="20" t="e">
        <f t="shared" si="7"/>
        <v>#DIV/0!</v>
      </c>
      <c r="O18" s="7"/>
      <c r="P18" s="20" t="e">
        <f t="shared" si="8"/>
        <v>#DIV/0!</v>
      </c>
      <c r="Q18" s="7"/>
      <c r="R18" s="20" t="e">
        <f t="shared" si="9"/>
        <v>#DIV/0!</v>
      </c>
      <c r="S18" s="7"/>
      <c r="T18" s="20" t="e">
        <f t="shared" si="10"/>
        <v>#DIV/0!</v>
      </c>
      <c r="U18" s="7"/>
      <c r="V18" s="20" t="e">
        <f t="shared" si="11"/>
        <v>#DIV/0!</v>
      </c>
      <c r="W18" s="7"/>
      <c r="X18" s="20" t="e">
        <f t="shared" si="12"/>
        <v>#DIV/0!</v>
      </c>
      <c r="Y18" s="7"/>
      <c r="Z18" s="20" t="e">
        <f t="shared" si="13"/>
        <v>#DIV/0!</v>
      </c>
      <c r="AA18" s="7"/>
      <c r="AB18" s="20" t="e">
        <f t="shared" si="14"/>
        <v>#DIV/0!</v>
      </c>
      <c r="AC18" s="7"/>
      <c r="AD18" s="20" t="e">
        <f t="shared" si="15"/>
        <v>#DIV/0!</v>
      </c>
      <c r="AE18" s="7"/>
      <c r="AF18" s="20" t="e">
        <f t="shared" si="16"/>
        <v>#DIV/0!</v>
      </c>
      <c r="AG18" s="7"/>
      <c r="AH18" s="20" t="e">
        <f t="shared" si="17"/>
        <v>#DIV/0!</v>
      </c>
      <c r="AI18" s="7"/>
      <c r="AJ18" s="20" t="e">
        <f t="shared" si="18"/>
        <v>#DIV/0!</v>
      </c>
      <c r="AK18" s="7"/>
      <c r="AL18" s="20" t="e">
        <f t="shared" si="19"/>
        <v>#DIV/0!</v>
      </c>
      <c r="AM18" s="7"/>
      <c r="AN18" s="20" t="e">
        <f t="shared" si="20"/>
        <v>#DIV/0!</v>
      </c>
      <c r="AO18" s="7"/>
      <c r="AP18" s="20" t="e">
        <f t="shared" si="21"/>
        <v>#DIV/0!</v>
      </c>
      <c r="AQ18" s="7"/>
      <c r="AR18" s="20" t="e">
        <f t="shared" si="22"/>
        <v>#DIV/0!</v>
      </c>
      <c r="AS18" s="7"/>
      <c r="AT18" s="20" t="e">
        <f t="shared" si="23"/>
        <v>#DIV/0!</v>
      </c>
      <c r="AU18" s="7"/>
      <c r="AV18" s="20" t="e">
        <f t="shared" si="24"/>
        <v>#DIV/0!</v>
      </c>
      <c r="AW18" s="7"/>
      <c r="AX18" s="20" t="e">
        <f t="shared" si="25"/>
        <v>#DIV/0!</v>
      </c>
      <c r="AY18" s="7"/>
      <c r="AZ18" s="20" t="e">
        <f t="shared" si="26"/>
        <v>#DIV/0!</v>
      </c>
      <c r="BA18" s="7"/>
      <c r="BB18" s="20" t="e">
        <f t="shared" si="27"/>
        <v>#DIV/0!</v>
      </c>
      <c r="BC18" s="7"/>
      <c r="BD18" s="20" t="e">
        <f t="shared" si="28"/>
        <v>#DIV/0!</v>
      </c>
      <c r="BE18" s="7"/>
      <c r="BF18" s="20" t="e">
        <f t="shared" si="29"/>
        <v>#DIV/0!</v>
      </c>
      <c r="BG18" s="7"/>
      <c r="BH18" s="20" t="e">
        <f t="shared" si="30"/>
        <v>#DIV/0!</v>
      </c>
      <c r="BI18" s="7"/>
      <c r="BJ18" s="20" t="e">
        <f t="shared" si="31"/>
        <v>#DIV/0!</v>
      </c>
      <c r="BK18" s="7"/>
      <c r="BL18" s="20" t="e">
        <f t="shared" si="32"/>
        <v>#DIV/0!</v>
      </c>
      <c r="BM18" s="7"/>
      <c r="BN18" s="20" t="e">
        <f t="shared" si="33"/>
        <v>#DIV/0!</v>
      </c>
      <c r="BO18" s="7"/>
      <c r="BP18" s="20" t="e">
        <f t="shared" si="34"/>
        <v>#DIV/0!</v>
      </c>
      <c r="BQ18" s="7"/>
      <c r="BR18" s="20" t="e">
        <f t="shared" si="52"/>
        <v>#DIV/0!</v>
      </c>
      <c r="BS18" s="7"/>
      <c r="BT18" s="20" t="e">
        <f t="shared" si="35"/>
        <v>#DIV/0!</v>
      </c>
      <c r="BU18" s="7"/>
      <c r="BV18" s="20" t="e">
        <f t="shared" si="36"/>
        <v>#DIV/0!</v>
      </c>
      <c r="BW18" s="7"/>
      <c r="BX18" s="20" t="e">
        <f t="shared" si="37"/>
        <v>#DIV/0!</v>
      </c>
      <c r="BY18" s="7"/>
      <c r="BZ18" s="20" t="e">
        <f>BY18*100/B18</f>
        <v>#DIV/0!</v>
      </c>
      <c r="CA18" s="7"/>
      <c r="CB18" s="20" t="e">
        <f>CA18*100/B18</f>
        <v>#DIV/0!</v>
      </c>
      <c r="CC18" s="7"/>
      <c r="CD18" s="20" t="e">
        <f t="shared" si="40"/>
        <v>#DIV/0!</v>
      </c>
      <c r="CE18" s="7"/>
      <c r="CF18" s="20" t="e">
        <f t="shared" si="41"/>
        <v>#DIV/0!</v>
      </c>
      <c r="CG18" s="7"/>
      <c r="CH18" s="20" t="e">
        <f t="shared" si="42"/>
        <v>#DIV/0!</v>
      </c>
      <c r="CI18" s="7"/>
      <c r="CJ18" s="20" t="e">
        <f t="shared" si="43"/>
        <v>#DIV/0!</v>
      </c>
      <c r="CK18" s="7"/>
      <c r="CL18" s="20" t="e">
        <f t="shared" si="44"/>
        <v>#DIV/0!</v>
      </c>
      <c r="CM18" s="7"/>
      <c r="CN18" s="20" t="e">
        <f t="shared" si="45"/>
        <v>#DIV/0!</v>
      </c>
      <c r="CO18" s="7"/>
      <c r="CP18" s="20" t="e">
        <f t="shared" si="53"/>
        <v>#DIV/0!</v>
      </c>
      <c r="CQ18" s="7"/>
      <c r="CR18" s="20" t="e">
        <f t="shared" si="46"/>
        <v>#DIV/0!</v>
      </c>
      <c r="CS18" s="7"/>
      <c r="CT18" s="20" t="e">
        <f t="shared" si="47"/>
        <v>#DIV/0!</v>
      </c>
      <c r="CU18" s="7"/>
      <c r="CV18" s="20" t="e">
        <f t="shared" si="48"/>
        <v>#DIV/0!</v>
      </c>
      <c r="CW18" s="7"/>
      <c r="CX18" s="20" t="e">
        <f>CW18*100/Z18</f>
        <v>#DIV/0!</v>
      </c>
      <c r="CY18" s="7"/>
      <c r="CZ18" s="20" t="e">
        <f>CY18*100/Z18</f>
        <v>#DIV/0!</v>
      </c>
      <c r="DA18" s="7"/>
      <c r="DB18" s="20" t="e">
        <f t="shared" si="51"/>
        <v>#DIV/0!</v>
      </c>
    </row>
    <row r="19" spans="1:106" ht="12.75">
      <c r="A19" s="32" t="s">
        <v>50</v>
      </c>
      <c r="B19" s="7"/>
      <c r="C19" s="7"/>
      <c r="D19" s="20" t="e">
        <f t="shared" si="2"/>
        <v>#DIV/0!</v>
      </c>
      <c r="E19" s="7"/>
      <c r="F19" s="20" t="e">
        <f t="shared" si="3"/>
        <v>#DIV/0!</v>
      </c>
      <c r="G19" s="7"/>
      <c r="H19" s="20" t="e">
        <f>G19*100/F19</f>
        <v>#DIV/0!</v>
      </c>
      <c r="I19" s="7"/>
      <c r="J19" s="20" t="e">
        <f t="shared" si="5"/>
        <v>#DIV/0!</v>
      </c>
      <c r="K19" s="7"/>
      <c r="L19" s="20" t="e">
        <f>K19*100/J19</f>
        <v>#DIV/0!</v>
      </c>
      <c r="M19" s="7"/>
      <c r="N19" s="20" t="e">
        <f>M19*100/F19</f>
        <v>#DIV/0!</v>
      </c>
      <c r="O19" s="7"/>
      <c r="P19" s="20" t="e">
        <f>O19*100/N19</f>
        <v>#DIV/0!</v>
      </c>
      <c r="Q19" s="7"/>
      <c r="R19" s="20" t="e">
        <f t="shared" si="9"/>
        <v>#DIV/0!</v>
      </c>
      <c r="S19" s="7"/>
      <c r="T19" s="20" t="e">
        <f>S19*100/R19</f>
        <v>#DIV/0!</v>
      </c>
      <c r="U19" s="7"/>
      <c r="V19" s="20"/>
      <c r="W19" s="7"/>
      <c r="X19" s="20" t="e">
        <f>W19*100/V19</f>
        <v>#DIV/0!</v>
      </c>
      <c r="Y19" s="7"/>
      <c r="Z19" s="20"/>
      <c r="AA19" s="7"/>
      <c r="AB19" s="20" t="e">
        <f>AA19*100/Z19</f>
        <v>#DIV/0!</v>
      </c>
      <c r="AC19" s="7"/>
      <c r="AD19" s="20"/>
      <c r="AE19" s="7"/>
      <c r="AF19" s="20" t="e">
        <f>AE19*100/AD19</f>
        <v>#DIV/0!</v>
      </c>
      <c r="AG19" s="7"/>
      <c r="AH19" s="20"/>
      <c r="AI19" s="7"/>
      <c r="AJ19" s="20" t="e">
        <f>AI19*100/AH19</f>
        <v>#DIV/0!</v>
      </c>
      <c r="AK19" s="7"/>
      <c r="AL19" s="20"/>
      <c r="AM19" s="7"/>
      <c r="AN19" s="20" t="e">
        <f>AM19*100/AL19</f>
        <v>#DIV/0!</v>
      </c>
      <c r="AO19" s="7"/>
      <c r="AP19" s="20" t="e">
        <f t="shared" si="21"/>
        <v>#DIV/0!</v>
      </c>
      <c r="AQ19" s="7"/>
      <c r="AR19" s="20" t="e">
        <f>AQ19*100/AP19</f>
        <v>#DIV/0!</v>
      </c>
      <c r="AS19" s="7"/>
      <c r="AT19" s="20" t="e">
        <f>AS19*100/F19</f>
        <v>#DIV/0!</v>
      </c>
      <c r="AU19" s="7"/>
      <c r="AV19" s="20" t="e">
        <f>AU19*100/AT19</f>
        <v>#DIV/0!</v>
      </c>
      <c r="AW19" s="7"/>
      <c r="AX19" s="20" t="e">
        <f t="shared" si="25"/>
        <v>#DIV/0!</v>
      </c>
      <c r="AY19" s="7"/>
      <c r="AZ19" s="20" t="e">
        <f>AY19*100/AX19</f>
        <v>#DIV/0!</v>
      </c>
      <c r="BA19" s="7"/>
      <c r="BB19" s="20" t="e">
        <f>BA19*100/F19</f>
        <v>#DIV/0!</v>
      </c>
      <c r="BC19" s="7"/>
      <c r="BD19" s="20" t="e">
        <f>BC19*100/BB19</f>
        <v>#DIV/0!</v>
      </c>
      <c r="BE19" s="7"/>
      <c r="BF19" s="20" t="e">
        <f t="shared" si="29"/>
        <v>#DIV/0!</v>
      </c>
      <c r="BG19" s="7"/>
      <c r="BH19" s="20" t="e">
        <f>BG19*100/BF19</f>
        <v>#DIV/0!</v>
      </c>
      <c r="BI19" s="7"/>
      <c r="BJ19" s="20" t="e">
        <f t="shared" si="31"/>
        <v>#DIV/0!</v>
      </c>
      <c r="BK19" s="7"/>
      <c r="BL19" s="20" t="e">
        <f>BK19*100/BJ19</f>
        <v>#DIV/0!</v>
      </c>
      <c r="BM19" s="7"/>
      <c r="BN19" s="20"/>
      <c r="BO19" s="7"/>
      <c r="BP19" s="20" t="e">
        <f t="shared" si="34"/>
        <v>#DIV/0!</v>
      </c>
      <c r="BQ19" s="7"/>
      <c r="BR19" s="20" t="e">
        <f t="shared" si="52"/>
        <v>#DIV/0!</v>
      </c>
      <c r="BS19" s="7"/>
      <c r="BT19" s="20" t="e">
        <f t="shared" si="35"/>
        <v>#DIV/0!</v>
      </c>
      <c r="BU19" s="7"/>
      <c r="BV19" s="20" t="e">
        <f t="shared" si="36"/>
        <v>#DIV/0!</v>
      </c>
      <c r="BW19" s="7"/>
      <c r="BX19" s="20" t="e">
        <f t="shared" si="37"/>
        <v>#DIV/0!</v>
      </c>
      <c r="BY19" s="7"/>
      <c r="BZ19" s="20" t="e">
        <f>BY19*100/H19</f>
        <v>#DIV/0!</v>
      </c>
      <c r="CA19" s="7"/>
      <c r="CB19" s="20" t="e">
        <f>CA19*100/BZ19</f>
        <v>#DIV/0!</v>
      </c>
      <c r="CC19" s="7"/>
      <c r="CD19" s="20" t="e">
        <f t="shared" si="40"/>
        <v>#DIV/0!</v>
      </c>
      <c r="CE19" s="7"/>
      <c r="CF19" s="20" t="e">
        <f>CE19*100/CD19</f>
        <v>#DIV/0!</v>
      </c>
      <c r="CG19" s="7"/>
      <c r="CH19" s="20" t="e">
        <f t="shared" si="42"/>
        <v>#DIV/0!</v>
      </c>
      <c r="CI19" s="7"/>
      <c r="CJ19" s="20" t="e">
        <f>CI19*100/CH19</f>
        <v>#DIV/0!</v>
      </c>
      <c r="CK19" s="7"/>
      <c r="CL19" s="20"/>
      <c r="CM19" s="7"/>
      <c r="CN19" s="20" t="e">
        <f t="shared" si="45"/>
        <v>#DIV/0!</v>
      </c>
      <c r="CO19" s="7"/>
      <c r="CP19" s="20" t="e">
        <f t="shared" si="53"/>
        <v>#DIV/0!</v>
      </c>
      <c r="CQ19" s="7"/>
      <c r="CR19" s="20" t="e">
        <f t="shared" si="46"/>
        <v>#DIV/0!</v>
      </c>
      <c r="CS19" s="7"/>
      <c r="CT19" s="20" t="e">
        <f t="shared" si="47"/>
        <v>#DIV/0!</v>
      </c>
      <c r="CU19" s="7"/>
      <c r="CV19" s="20" t="e">
        <f t="shared" si="48"/>
        <v>#DIV/0!</v>
      </c>
      <c r="CW19" s="7"/>
      <c r="CX19" s="20" t="e">
        <f>CW19*100/AF19</f>
        <v>#DIV/0!</v>
      </c>
      <c r="CY19" s="7"/>
      <c r="CZ19" s="20" t="e">
        <f>CY19*100/CX19</f>
        <v>#DIV/0!</v>
      </c>
      <c r="DA19" s="7"/>
      <c r="DB19" s="20" t="e">
        <f t="shared" si="51"/>
        <v>#DIV/0!</v>
      </c>
    </row>
    <row r="20" spans="1:106" ht="12.75">
      <c r="A20" s="23"/>
      <c r="B20" s="25">
        <f>B17+B18+B19</f>
        <v>0</v>
      </c>
      <c r="C20" s="25">
        <f>C17+C18+C19</f>
        <v>0</v>
      </c>
      <c r="D20" s="26" t="e">
        <f t="shared" si="2"/>
        <v>#DIV/0!</v>
      </c>
      <c r="E20" s="25">
        <f>E17+E18+E19</f>
        <v>0</v>
      </c>
      <c r="F20" s="26" t="e">
        <f t="shared" si="3"/>
        <v>#DIV/0!</v>
      </c>
      <c r="G20" s="25">
        <v>0</v>
      </c>
      <c r="H20" s="26" t="e">
        <f aca="true" t="shared" si="54" ref="H20:H30">G20*100/B20</f>
        <v>#DIV/0!</v>
      </c>
      <c r="I20" s="25">
        <f>I17+I18+I19</f>
        <v>0</v>
      </c>
      <c r="J20" s="26" t="e">
        <f aca="true" t="shared" si="55" ref="J20:J30">I20*100/B20</f>
        <v>#DIV/0!</v>
      </c>
      <c r="K20" s="25">
        <f>K17+K18+K19</f>
        <v>0</v>
      </c>
      <c r="L20" s="26" t="e">
        <f aca="true" t="shared" si="56" ref="L20:L30">K20*100/B20</f>
        <v>#DIV/0!</v>
      </c>
      <c r="M20" s="25">
        <f>M17+M18+M19</f>
        <v>0</v>
      </c>
      <c r="N20" s="26" t="e">
        <f aca="true" t="shared" si="57" ref="N20:N30">M20*100/B20</f>
        <v>#DIV/0!</v>
      </c>
      <c r="O20" s="25">
        <f>O17+O18+O19</f>
        <v>0</v>
      </c>
      <c r="P20" s="26" t="e">
        <f aca="true" t="shared" si="58" ref="P20:P30">O20*100/B20</f>
        <v>#DIV/0!</v>
      </c>
      <c r="Q20" s="25">
        <f>Q17+Q18+Q19</f>
        <v>0</v>
      </c>
      <c r="R20" s="26" t="e">
        <f aca="true" t="shared" si="59" ref="R20:R30">Q20*100/B20</f>
        <v>#DIV/0!</v>
      </c>
      <c r="S20" s="25">
        <f>S17+S18+S19</f>
        <v>0</v>
      </c>
      <c r="T20" s="26" t="e">
        <f aca="true" t="shared" si="60" ref="T20:T30">S20*100/B20</f>
        <v>#DIV/0!</v>
      </c>
      <c r="U20" s="25">
        <f>U17+U18+U19</f>
        <v>0</v>
      </c>
      <c r="V20" s="26" t="e">
        <f aca="true" t="shared" si="61" ref="V20:V30">U20*100/B20</f>
        <v>#DIV/0!</v>
      </c>
      <c r="W20" s="25">
        <f>W17+W18+W19</f>
        <v>0</v>
      </c>
      <c r="X20" s="26" t="e">
        <f aca="true" t="shared" si="62" ref="X20:X30">W20*100/B20</f>
        <v>#DIV/0!</v>
      </c>
      <c r="Y20" s="25">
        <f>Y17+Y18+Y19</f>
        <v>0</v>
      </c>
      <c r="Z20" s="26" t="e">
        <f aca="true" t="shared" si="63" ref="Z20:Z30">Y20*100/B20</f>
        <v>#DIV/0!</v>
      </c>
      <c r="AA20" s="25">
        <f>AA17+AA18+AA19</f>
        <v>0</v>
      </c>
      <c r="AB20" s="26" t="e">
        <f aca="true" t="shared" si="64" ref="AB20:AB30">AA20*100/B20</f>
        <v>#DIV/0!</v>
      </c>
      <c r="AC20" s="25">
        <f>AC17+AC18+AC19</f>
        <v>0</v>
      </c>
      <c r="AD20" s="26" t="e">
        <f aca="true" t="shared" si="65" ref="AD20:AD30">AC20*100/B20</f>
        <v>#DIV/0!</v>
      </c>
      <c r="AE20" s="25">
        <f>AE17+AE18+AE19</f>
        <v>0</v>
      </c>
      <c r="AF20" s="26" t="e">
        <f aca="true" t="shared" si="66" ref="AF20:AF30">AE20*100/B20</f>
        <v>#DIV/0!</v>
      </c>
      <c r="AG20" s="25">
        <f>AG17+AG18+AG19</f>
        <v>0</v>
      </c>
      <c r="AH20" s="26" t="e">
        <f aca="true" t="shared" si="67" ref="AH20:AH30">AG20*100/B20</f>
        <v>#DIV/0!</v>
      </c>
      <c r="AI20" s="25">
        <f>AI17+AI18+AI19</f>
        <v>0</v>
      </c>
      <c r="AJ20" s="26" t="e">
        <f aca="true" t="shared" si="68" ref="AJ20:AJ30">AI20*100/B20</f>
        <v>#DIV/0!</v>
      </c>
      <c r="AK20" s="25">
        <f>AK17+AK18+AK19</f>
        <v>0</v>
      </c>
      <c r="AL20" s="26" t="e">
        <f aca="true" t="shared" si="69" ref="AL20:AL30">AK20*100/B20</f>
        <v>#DIV/0!</v>
      </c>
      <c r="AM20" s="25">
        <f>AM17+AM18+AM19</f>
        <v>0</v>
      </c>
      <c r="AN20" s="26" t="e">
        <f aca="true" t="shared" si="70" ref="AN20:AN30">AM20*100/B20</f>
        <v>#DIV/0!</v>
      </c>
      <c r="AO20" s="25">
        <f>AO17+AO18+AO19</f>
        <v>0</v>
      </c>
      <c r="AP20" s="26" t="e">
        <f aca="true" t="shared" si="71" ref="AP20:AP30">AO20*100/B20</f>
        <v>#DIV/0!</v>
      </c>
      <c r="AQ20" s="25">
        <f>AQ17+AQ18+AQ19</f>
        <v>0</v>
      </c>
      <c r="AR20" s="26" t="e">
        <f aca="true" t="shared" si="72" ref="AR20:AR30">AQ20*100/B20</f>
        <v>#DIV/0!</v>
      </c>
      <c r="AS20" s="25">
        <f>AS17+AS18+AS19</f>
        <v>0</v>
      </c>
      <c r="AT20" s="26" t="e">
        <f aca="true" t="shared" si="73" ref="AT20:AT30">AS20*100/B20</f>
        <v>#DIV/0!</v>
      </c>
      <c r="AU20" s="25">
        <f>AU17+AU18+AU19</f>
        <v>0</v>
      </c>
      <c r="AV20" s="26" t="e">
        <f aca="true" t="shared" si="74" ref="AV20:AV30">AU20*100/B20</f>
        <v>#DIV/0!</v>
      </c>
      <c r="AW20" s="25">
        <f>AW17+AW18+AW19</f>
        <v>0</v>
      </c>
      <c r="AX20" s="26" t="e">
        <f aca="true" t="shared" si="75" ref="AX20:AX30">AW20*100/B20</f>
        <v>#DIV/0!</v>
      </c>
      <c r="AY20" s="25">
        <f>AY17+AY18+AY19</f>
        <v>0</v>
      </c>
      <c r="AZ20" s="26" t="e">
        <f aca="true" t="shared" si="76" ref="AZ20:AZ30">AY20*100/B20</f>
        <v>#DIV/0!</v>
      </c>
      <c r="BA20" s="25">
        <f>BA17+BA18+BA19</f>
        <v>0</v>
      </c>
      <c r="BB20" s="26" t="e">
        <f aca="true" t="shared" si="77" ref="BB20:BB30">BA20*100/B20</f>
        <v>#DIV/0!</v>
      </c>
      <c r="BC20" s="25">
        <f>BC17+BC18+BC19</f>
        <v>0</v>
      </c>
      <c r="BD20" s="26" t="e">
        <f aca="true" t="shared" si="78" ref="BD20:BD30">BC20*100/B20</f>
        <v>#DIV/0!</v>
      </c>
      <c r="BE20" s="25">
        <f>BE17+BE18+BE19</f>
        <v>0</v>
      </c>
      <c r="BF20" s="26" t="e">
        <f aca="true" t="shared" si="79" ref="BF20:BF30">BE20*100/B20</f>
        <v>#DIV/0!</v>
      </c>
      <c r="BG20" s="25">
        <f>BG17+BG18+BG19</f>
        <v>0</v>
      </c>
      <c r="BH20" s="26" t="e">
        <f aca="true" t="shared" si="80" ref="BH20:BH30">BG20*100/B20</f>
        <v>#DIV/0!</v>
      </c>
      <c r="BI20" s="25">
        <f>BI17+BI18+BI19</f>
        <v>0</v>
      </c>
      <c r="BJ20" s="26" t="e">
        <f aca="true" t="shared" si="81" ref="BJ20:BJ30">BI20*100/B20</f>
        <v>#DIV/0!</v>
      </c>
      <c r="BK20" s="25">
        <f>BK17+BK18+BK19</f>
        <v>0</v>
      </c>
      <c r="BL20" s="26" t="e">
        <f aca="true" t="shared" si="82" ref="BL20:BL30">BK20*100/B20</f>
        <v>#DIV/0!</v>
      </c>
      <c r="BM20" s="25">
        <f>BM17+BM18+BM19</f>
        <v>0</v>
      </c>
      <c r="BN20" s="26" t="e">
        <f aca="true" t="shared" si="83" ref="BN20:BN30">BM20*100/B20</f>
        <v>#DIV/0!</v>
      </c>
      <c r="BO20" s="25">
        <f>BO17+BO18+BO19</f>
        <v>0</v>
      </c>
      <c r="BP20" s="26" t="e">
        <f aca="true" t="shared" si="84" ref="BP20:BP30">BO20*100/B20</f>
        <v>#DIV/0!</v>
      </c>
      <c r="BQ20" s="25">
        <f>BQ17+BQ18+BQ19</f>
        <v>0</v>
      </c>
      <c r="BR20" s="26" t="e">
        <f t="shared" si="52"/>
        <v>#DIV/0!</v>
      </c>
      <c r="BS20" s="25">
        <f>BS17+BS18+BS19</f>
        <v>0</v>
      </c>
      <c r="BT20" s="26" t="e">
        <f t="shared" si="35"/>
        <v>#DIV/0!</v>
      </c>
      <c r="BU20" s="25">
        <f>BU17+BU18+BU19</f>
        <v>0</v>
      </c>
      <c r="BV20" s="26" t="e">
        <f t="shared" si="36"/>
        <v>#DIV/0!</v>
      </c>
      <c r="BW20" s="25">
        <f>BW17+BW18+BW19</f>
        <v>0</v>
      </c>
      <c r="BX20" s="26" t="e">
        <f t="shared" si="37"/>
        <v>#DIV/0!</v>
      </c>
      <c r="BY20" s="25">
        <f>BK127</f>
        <v>0</v>
      </c>
      <c r="BZ20" s="26" t="e">
        <f aca="true" t="shared" si="85" ref="BZ20:BZ30">BY20*100/B20</f>
        <v>#DIV/0!</v>
      </c>
      <c r="CA20" s="25">
        <f>CA17+CA18+CA19</f>
        <v>0</v>
      </c>
      <c r="CB20" s="26" t="e">
        <f aca="true" t="shared" si="86" ref="CB20:CB30">CA20*100/B20</f>
        <v>#DIV/0!</v>
      </c>
      <c r="CC20" s="25">
        <f>CC17+CC18+CC19</f>
        <v>0</v>
      </c>
      <c r="CD20" s="26" t="e">
        <f t="shared" si="40"/>
        <v>#DIV/0!</v>
      </c>
      <c r="CE20" s="25">
        <f>CE17+CE18+CE19</f>
        <v>0</v>
      </c>
      <c r="CF20" s="26" t="e">
        <f aca="true" t="shared" si="87" ref="CF20:CF30">CE20*100/Z20</f>
        <v>#DIV/0!</v>
      </c>
      <c r="CG20" s="25">
        <f>CG17+CG18+CG19</f>
        <v>0</v>
      </c>
      <c r="CH20" s="26" t="e">
        <f t="shared" si="42"/>
        <v>#DIV/0!</v>
      </c>
      <c r="CI20" s="25">
        <f>CI17+CI18+CI19</f>
        <v>0</v>
      </c>
      <c r="CJ20" s="26" t="e">
        <f aca="true" t="shared" si="88" ref="CJ20:CJ30">CI20*100/Z20</f>
        <v>#DIV/0!</v>
      </c>
      <c r="CK20" s="25">
        <f>CK17+CK18+CK19</f>
        <v>0</v>
      </c>
      <c r="CL20" s="26" t="e">
        <f aca="true" t="shared" si="89" ref="CL20:CL30">CK20*100/Z20</f>
        <v>#DIV/0!</v>
      </c>
      <c r="CM20" s="25">
        <f>CM17+CM18+CM19</f>
        <v>0</v>
      </c>
      <c r="CN20" s="26" t="e">
        <f t="shared" si="45"/>
        <v>#DIV/0!</v>
      </c>
      <c r="CO20" s="25">
        <f>CO17+CO18+CO19</f>
        <v>0</v>
      </c>
      <c r="CP20" s="26" t="e">
        <f t="shared" si="53"/>
        <v>#DIV/0!</v>
      </c>
      <c r="CQ20" s="25">
        <f>CQ17+CQ18+CQ19</f>
        <v>0</v>
      </c>
      <c r="CR20" s="26" t="e">
        <f t="shared" si="46"/>
        <v>#DIV/0!</v>
      </c>
      <c r="CS20" s="25">
        <f>CS17+CS18+CS19</f>
        <v>0</v>
      </c>
      <c r="CT20" s="26" t="e">
        <f t="shared" si="47"/>
        <v>#DIV/0!</v>
      </c>
      <c r="CU20" s="25">
        <f>CU17+CU18+CU19</f>
        <v>0</v>
      </c>
      <c r="CV20" s="26" t="e">
        <f t="shared" si="48"/>
        <v>#DIV/0!</v>
      </c>
      <c r="CW20" s="25">
        <f>CI127</f>
        <v>0</v>
      </c>
      <c r="CX20" s="26" t="e">
        <f aca="true" t="shared" si="90" ref="CX20:CX30">CW20*100/Z20</f>
        <v>#DIV/0!</v>
      </c>
      <c r="CY20" s="25">
        <f>CY17+CY18+CY19</f>
        <v>0</v>
      </c>
      <c r="CZ20" s="26" t="e">
        <f aca="true" t="shared" si="91" ref="CZ20:CZ30">CY20*100/Z20</f>
        <v>#DIV/0!</v>
      </c>
      <c r="DA20" s="25">
        <f>DA17+DA18+DA19</f>
        <v>0</v>
      </c>
      <c r="DB20" s="26" t="e">
        <f t="shared" si="51"/>
        <v>#DIV/0!</v>
      </c>
    </row>
    <row r="21" spans="1:106" ht="12.75">
      <c r="A21" s="32" t="s">
        <v>28</v>
      </c>
      <c r="B21" s="7"/>
      <c r="C21" s="7"/>
      <c r="D21" s="20" t="e">
        <f t="shared" si="2"/>
        <v>#DIV/0!</v>
      </c>
      <c r="E21" s="7"/>
      <c r="F21" s="20" t="e">
        <f t="shared" si="3"/>
        <v>#DIV/0!</v>
      </c>
      <c r="G21" s="7"/>
      <c r="H21" s="20" t="e">
        <f t="shared" si="54"/>
        <v>#DIV/0!</v>
      </c>
      <c r="I21" s="7"/>
      <c r="J21" s="20" t="e">
        <f t="shared" si="55"/>
        <v>#DIV/0!</v>
      </c>
      <c r="K21" s="7"/>
      <c r="L21" s="20" t="e">
        <f t="shared" si="56"/>
        <v>#DIV/0!</v>
      </c>
      <c r="M21" s="7"/>
      <c r="N21" s="20" t="e">
        <f t="shared" si="57"/>
        <v>#DIV/0!</v>
      </c>
      <c r="O21" s="7"/>
      <c r="P21" s="20" t="e">
        <f t="shared" si="58"/>
        <v>#DIV/0!</v>
      </c>
      <c r="Q21" s="7"/>
      <c r="R21" s="20" t="e">
        <f t="shared" si="59"/>
        <v>#DIV/0!</v>
      </c>
      <c r="S21" s="7"/>
      <c r="T21" s="20" t="e">
        <f t="shared" si="60"/>
        <v>#DIV/0!</v>
      </c>
      <c r="U21" s="7"/>
      <c r="V21" s="20" t="e">
        <f t="shared" si="61"/>
        <v>#DIV/0!</v>
      </c>
      <c r="W21" s="7"/>
      <c r="X21" s="20" t="e">
        <f t="shared" si="62"/>
        <v>#DIV/0!</v>
      </c>
      <c r="Y21" s="7"/>
      <c r="Z21" s="20" t="e">
        <f t="shared" si="63"/>
        <v>#DIV/0!</v>
      </c>
      <c r="AA21" s="7"/>
      <c r="AB21" s="20" t="e">
        <f t="shared" si="64"/>
        <v>#DIV/0!</v>
      </c>
      <c r="AC21" s="7"/>
      <c r="AD21" s="20" t="e">
        <f t="shared" si="65"/>
        <v>#DIV/0!</v>
      </c>
      <c r="AE21" s="7"/>
      <c r="AF21" s="20" t="e">
        <f t="shared" si="66"/>
        <v>#DIV/0!</v>
      </c>
      <c r="AG21" s="7"/>
      <c r="AH21" s="20" t="e">
        <f t="shared" si="67"/>
        <v>#DIV/0!</v>
      </c>
      <c r="AI21" s="7"/>
      <c r="AJ21" s="20" t="e">
        <f t="shared" si="68"/>
        <v>#DIV/0!</v>
      </c>
      <c r="AK21" s="7"/>
      <c r="AL21" s="20" t="e">
        <f t="shared" si="69"/>
        <v>#DIV/0!</v>
      </c>
      <c r="AM21" s="7"/>
      <c r="AN21" s="20" t="e">
        <f t="shared" si="70"/>
        <v>#DIV/0!</v>
      </c>
      <c r="AO21" s="7"/>
      <c r="AP21" s="20" t="e">
        <f t="shared" si="71"/>
        <v>#DIV/0!</v>
      </c>
      <c r="AQ21" s="7"/>
      <c r="AR21" s="20" t="e">
        <f t="shared" si="72"/>
        <v>#DIV/0!</v>
      </c>
      <c r="AS21" s="7"/>
      <c r="AT21" s="20" t="e">
        <f t="shared" si="73"/>
        <v>#DIV/0!</v>
      </c>
      <c r="AU21" s="7"/>
      <c r="AV21" s="20" t="e">
        <f t="shared" si="74"/>
        <v>#DIV/0!</v>
      </c>
      <c r="AW21" s="7"/>
      <c r="AX21" s="20" t="e">
        <f t="shared" si="75"/>
        <v>#DIV/0!</v>
      </c>
      <c r="AY21" s="7"/>
      <c r="AZ21" s="20" t="e">
        <f t="shared" si="76"/>
        <v>#DIV/0!</v>
      </c>
      <c r="BA21" s="7"/>
      <c r="BB21" s="20" t="e">
        <f t="shared" si="77"/>
        <v>#DIV/0!</v>
      </c>
      <c r="BC21" s="7">
        <v>0</v>
      </c>
      <c r="BD21" s="20" t="e">
        <f t="shared" si="78"/>
        <v>#DIV/0!</v>
      </c>
      <c r="BE21" s="7"/>
      <c r="BF21" s="20" t="e">
        <f t="shared" si="79"/>
        <v>#DIV/0!</v>
      </c>
      <c r="BG21" s="7">
        <v>0</v>
      </c>
      <c r="BH21" s="20" t="e">
        <f t="shared" si="80"/>
        <v>#DIV/0!</v>
      </c>
      <c r="BI21" s="7"/>
      <c r="BJ21" s="20" t="e">
        <f t="shared" si="81"/>
        <v>#DIV/0!</v>
      </c>
      <c r="BK21" s="7"/>
      <c r="BL21" s="20" t="e">
        <f t="shared" si="82"/>
        <v>#DIV/0!</v>
      </c>
      <c r="BM21" s="7"/>
      <c r="BN21" s="20" t="e">
        <f t="shared" si="83"/>
        <v>#DIV/0!</v>
      </c>
      <c r="BO21" s="7"/>
      <c r="BP21" s="20" t="e">
        <f t="shared" si="84"/>
        <v>#DIV/0!</v>
      </c>
      <c r="BQ21" s="7"/>
      <c r="BR21" s="20" t="e">
        <f t="shared" si="52"/>
        <v>#DIV/0!</v>
      </c>
      <c r="BS21" s="7"/>
      <c r="BT21" s="20" t="e">
        <f t="shared" si="35"/>
        <v>#DIV/0!</v>
      </c>
      <c r="BU21" s="7"/>
      <c r="BV21" s="20" t="e">
        <f t="shared" si="36"/>
        <v>#DIV/0!</v>
      </c>
      <c r="BW21" s="7"/>
      <c r="BX21" s="20" t="e">
        <f t="shared" si="37"/>
        <v>#DIV/0!</v>
      </c>
      <c r="BY21" s="7"/>
      <c r="BZ21" s="20" t="e">
        <f t="shared" si="85"/>
        <v>#DIV/0!</v>
      </c>
      <c r="CA21" s="7"/>
      <c r="CB21" s="20" t="e">
        <f t="shared" si="86"/>
        <v>#DIV/0!</v>
      </c>
      <c r="CC21" s="7"/>
      <c r="CD21" s="20" t="e">
        <f t="shared" si="40"/>
        <v>#DIV/0!</v>
      </c>
      <c r="CE21" s="7">
        <v>0</v>
      </c>
      <c r="CF21" s="20" t="e">
        <f t="shared" si="87"/>
        <v>#DIV/0!</v>
      </c>
      <c r="CG21" s="7"/>
      <c r="CH21" s="20" t="e">
        <f t="shared" si="42"/>
        <v>#DIV/0!</v>
      </c>
      <c r="CI21" s="7"/>
      <c r="CJ21" s="20" t="e">
        <f t="shared" si="88"/>
        <v>#DIV/0!</v>
      </c>
      <c r="CK21" s="7"/>
      <c r="CL21" s="20" t="e">
        <f t="shared" si="89"/>
        <v>#DIV/0!</v>
      </c>
      <c r="CM21" s="7"/>
      <c r="CN21" s="20" t="e">
        <f t="shared" si="45"/>
        <v>#DIV/0!</v>
      </c>
      <c r="CO21" s="7"/>
      <c r="CP21" s="20" t="e">
        <f t="shared" si="53"/>
        <v>#DIV/0!</v>
      </c>
      <c r="CQ21" s="7"/>
      <c r="CR21" s="20" t="e">
        <f t="shared" si="46"/>
        <v>#DIV/0!</v>
      </c>
      <c r="CS21" s="7"/>
      <c r="CT21" s="20" t="e">
        <f t="shared" si="47"/>
        <v>#DIV/0!</v>
      </c>
      <c r="CU21" s="7"/>
      <c r="CV21" s="20" t="e">
        <f t="shared" si="48"/>
        <v>#DIV/0!</v>
      </c>
      <c r="CW21" s="7"/>
      <c r="CX21" s="20" t="e">
        <f t="shared" si="90"/>
        <v>#DIV/0!</v>
      </c>
      <c r="CY21" s="7"/>
      <c r="CZ21" s="20" t="e">
        <f t="shared" si="91"/>
        <v>#DIV/0!</v>
      </c>
      <c r="DA21" s="7"/>
      <c r="DB21" s="20" t="e">
        <f t="shared" si="51"/>
        <v>#DIV/0!</v>
      </c>
    </row>
    <row r="22" spans="1:106" ht="12.75">
      <c r="A22" s="32" t="s">
        <v>29</v>
      </c>
      <c r="B22" s="7"/>
      <c r="C22" s="7"/>
      <c r="D22" s="20" t="e">
        <f t="shared" si="2"/>
        <v>#DIV/0!</v>
      </c>
      <c r="E22" s="7"/>
      <c r="F22" s="20" t="e">
        <f t="shared" si="3"/>
        <v>#DIV/0!</v>
      </c>
      <c r="G22" s="7"/>
      <c r="H22" s="20" t="e">
        <f t="shared" si="54"/>
        <v>#DIV/0!</v>
      </c>
      <c r="I22" s="7"/>
      <c r="J22" s="20" t="e">
        <f t="shared" si="55"/>
        <v>#DIV/0!</v>
      </c>
      <c r="K22" s="7"/>
      <c r="L22" s="20" t="e">
        <f t="shared" si="56"/>
        <v>#DIV/0!</v>
      </c>
      <c r="M22" s="7"/>
      <c r="N22" s="20" t="e">
        <f t="shared" si="57"/>
        <v>#DIV/0!</v>
      </c>
      <c r="O22" s="7"/>
      <c r="P22" s="20" t="e">
        <f t="shared" si="58"/>
        <v>#DIV/0!</v>
      </c>
      <c r="Q22" s="7"/>
      <c r="R22" s="20" t="e">
        <f t="shared" si="59"/>
        <v>#DIV/0!</v>
      </c>
      <c r="S22" s="7"/>
      <c r="T22" s="20" t="e">
        <f t="shared" si="60"/>
        <v>#DIV/0!</v>
      </c>
      <c r="U22" s="7"/>
      <c r="V22" s="20" t="e">
        <f t="shared" si="61"/>
        <v>#DIV/0!</v>
      </c>
      <c r="W22" s="7"/>
      <c r="X22" s="20" t="e">
        <f t="shared" si="62"/>
        <v>#DIV/0!</v>
      </c>
      <c r="Y22" s="7"/>
      <c r="Z22" s="20" t="e">
        <f t="shared" si="63"/>
        <v>#DIV/0!</v>
      </c>
      <c r="AA22" s="7"/>
      <c r="AB22" s="20" t="e">
        <f t="shared" si="64"/>
        <v>#DIV/0!</v>
      </c>
      <c r="AC22" s="7"/>
      <c r="AD22" s="20" t="e">
        <f t="shared" si="65"/>
        <v>#DIV/0!</v>
      </c>
      <c r="AE22" s="7"/>
      <c r="AF22" s="20" t="e">
        <f t="shared" si="66"/>
        <v>#DIV/0!</v>
      </c>
      <c r="AG22" s="7"/>
      <c r="AH22" s="20" t="e">
        <f t="shared" si="67"/>
        <v>#DIV/0!</v>
      </c>
      <c r="AI22" s="7"/>
      <c r="AJ22" s="20" t="e">
        <f t="shared" si="68"/>
        <v>#DIV/0!</v>
      </c>
      <c r="AK22" s="7"/>
      <c r="AL22" s="20" t="e">
        <f t="shared" si="69"/>
        <v>#DIV/0!</v>
      </c>
      <c r="AM22" s="7"/>
      <c r="AN22" s="20" t="e">
        <f t="shared" si="70"/>
        <v>#DIV/0!</v>
      </c>
      <c r="AO22" s="7"/>
      <c r="AP22" s="20" t="e">
        <f t="shared" si="71"/>
        <v>#DIV/0!</v>
      </c>
      <c r="AQ22" s="7"/>
      <c r="AR22" s="20" t="e">
        <f t="shared" si="72"/>
        <v>#DIV/0!</v>
      </c>
      <c r="AS22" s="7"/>
      <c r="AT22" s="20" t="e">
        <f t="shared" si="73"/>
        <v>#DIV/0!</v>
      </c>
      <c r="AU22" s="7"/>
      <c r="AV22" s="20" t="e">
        <f t="shared" si="74"/>
        <v>#DIV/0!</v>
      </c>
      <c r="AW22" s="7"/>
      <c r="AX22" s="20" t="e">
        <f t="shared" si="75"/>
        <v>#DIV/0!</v>
      </c>
      <c r="AY22" s="7"/>
      <c r="AZ22" s="20" t="e">
        <f t="shared" si="76"/>
        <v>#DIV/0!</v>
      </c>
      <c r="BA22" s="7"/>
      <c r="BB22" s="20" t="e">
        <f t="shared" si="77"/>
        <v>#DIV/0!</v>
      </c>
      <c r="BC22" s="7"/>
      <c r="BD22" s="20" t="e">
        <f t="shared" si="78"/>
        <v>#DIV/0!</v>
      </c>
      <c r="BE22" s="7"/>
      <c r="BF22" s="20" t="e">
        <f t="shared" si="79"/>
        <v>#DIV/0!</v>
      </c>
      <c r="BG22" s="7">
        <v>0</v>
      </c>
      <c r="BH22" s="20" t="e">
        <f t="shared" si="80"/>
        <v>#DIV/0!</v>
      </c>
      <c r="BI22" s="7"/>
      <c r="BJ22" s="20" t="e">
        <f t="shared" si="81"/>
        <v>#DIV/0!</v>
      </c>
      <c r="BK22" s="7"/>
      <c r="BL22" s="20" t="e">
        <f t="shared" si="82"/>
        <v>#DIV/0!</v>
      </c>
      <c r="BM22" s="7"/>
      <c r="BN22" s="20" t="e">
        <f t="shared" si="83"/>
        <v>#DIV/0!</v>
      </c>
      <c r="BO22" s="7"/>
      <c r="BP22" s="20" t="e">
        <f t="shared" si="84"/>
        <v>#DIV/0!</v>
      </c>
      <c r="BQ22" s="7"/>
      <c r="BR22" s="20" t="e">
        <f t="shared" si="52"/>
        <v>#DIV/0!</v>
      </c>
      <c r="BS22" s="7"/>
      <c r="BT22" s="20" t="e">
        <f t="shared" si="35"/>
        <v>#DIV/0!</v>
      </c>
      <c r="BU22" s="7"/>
      <c r="BV22" s="20" t="e">
        <f t="shared" si="36"/>
        <v>#DIV/0!</v>
      </c>
      <c r="BW22" s="7"/>
      <c r="BX22" s="20" t="e">
        <f t="shared" si="37"/>
        <v>#DIV/0!</v>
      </c>
      <c r="BY22" s="7"/>
      <c r="BZ22" s="20" t="e">
        <f t="shared" si="85"/>
        <v>#DIV/0!</v>
      </c>
      <c r="CA22" s="7"/>
      <c r="CB22" s="20" t="e">
        <f t="shared" si="86"/>
        <v>#DIV/0!</v>
      </c>
      <c r="CC22" s="7"/>
      <c r="CD22" s="20" t="e">
        <f t="shared" si="40"/>
        <v>#DIV/0!</v>
      </c>
      <c r="CE22" s="7">
        <v>0</v>
      </c>
      <c r="CF22" s="20" t="e">
        <f t="shared" si="87"/>
        <v>#DIV/0!</v>
      </c>
      <c r="CG22" s="7"/>
      <c r="CH22" s="20" t="e">
        <f t="shared" si="42"/>
        <v>#DIV/0!</v>
      </c>
      <c r="CI22" s="7"/>
      <c r="CJ22" s="20" t="e">
        <f t="shared" si="88"/>
        <v>#DIV/0!</v>
      </c>
      <c r="CK22" s="7"/>
      <c r="CL22" s="20" t="e">
        <f t="shared" si="89"/>
        <v>#DIV/0!</v>
      </c>
      <c r="CM22" s="7"/>
      <c r="CN22" s="20" t="e">
        <f t="shared" si="45"/>
        <v>#DIV/0!</v>
      </c>
      <c r="CO22" s="7"/>
      <c r="CP22" s="20" t="e">
        <f t="shared" si="53"/>
        <v>#DIV/0!</v>
      </c>
      <c r="CQ22" s="7"/>
      <c r="CR22" s="20" t="e">
        <f t="shared" si="46"/>
        <v>#DIV/0!</v>
      </c>
      <c r="CS22" s="7"/>
      <c r="CT22" s="20" t="e">
        <f t="shared" si="47"/>
        <v>#DIV/0!</v>
      </c>
      <c r="CU22" s="7"/>
      <c r="CV22" s="20" t="e">
        <f t="shared" si="48"/>
        <v>#DIV/0!</v>
      </c>
      <c r="CW22" s="7"/>
      <c r="CX22" s="20" t="e">
        <f t="shared" si="90"/>
        <v>#DIV/0!</v>
      </c>
      <c r="CY22" s="7"/>
      <c r="CZ22" s="20" t="e">
        <f t="shared" si="91"/>
        <v>#DIV/0!</v>
      </c>
      <c r="DA22" s="7"/>
      <c r="DB22" s="20" t="e">
        <f t="shared" si="51"/>
        <v>#DIV/0!</v>
      </c>
    </row>
    <row r="23" spans="1:106" ht="12.75">
      <c r="A23" s="32" t="s">
        <v>54</v>
      </c>
      <c r="B23" s="7"/>
      <c r="C23" s="7"/>
      <c r="D23" s="20" t="e">
        <f t="shared" si="2"/>
        <v>#DIV/0!</v>
      </c>
      <c r="E23" s="7"/>
      <c r="F23" s="20" t="e">
        <f t="shared" si="3"/>
        <v>#DIV/0!</v>
      </c>
      <c r="G23" s="7"/>
      <c r="H23" s="20" t="e">
        <f t="shared" si="54"/>
        <v>#DIV/0!</v>
      </c>
      <c r="I23" s="7"/>
      <c r="J23" s="20" t="e">
        <f t="shared" si="55"/>
        <v>#DIV/0!</v>
      </c>
      <c r="K23" s="7"/>
      <c r="L23" s="20" t="e">
        <f t="shared" si="56"/>
        <v>#DIV/0!</v>
      </c>
      <c r="M23" s="7"/>
      <c r="N23" s="20" t="e">
        <f t="shared" si="57"/>
        <v>#DIV/0!</v>
      </c>
      <c r="O23" s="7"/>
      <c r="P23" s="20" t="e">
        <f t="shared" si="58"/>
        <v>#DIV/0!</v>
      </c>
      <c r="Q23" s="7"/>
      <c r="R23" s="20" t="e">
        <f t="shared" si="59"/>
        <v>#DIV/0!</v>
      </c>
      <c r="S23" s="7"/>
      <c r="T23" s="20" t="e">
        <f t="shared" si="60"/>
        <v>#DIV/0!</v>
      </c>
      <c r="U23" s="7"/>
      <c r="V23" s="20" t="e">
        <f t="shared" si="61"/>
        <v>#DIV/0!</v>
      </c>
      <c r="W23" s="7"/>
      <c r="X23" s="20" t="e">
        <f t="shared" si="62"/>
        <v>#DIV/0!</v>
      </c>
      <c r="Y23" s="7"/>
      <c r="Z23" s="20" t="e">
        <f t="shared" si="63"/>
        <v>#DIV/0!</v>
      </c>
      <c r="AA23" s="7"/>
      <c r="AB23" s="20" t="e">
        <f t="shared" si="64"/>
        <v>#DIV/0!</v>
      </c>
      <c r="AC23" s="7"/>
      <c r="AD23" s="20" t="e">
        <f t="shared" si="65"/>
        <v>#DIV/0!</v>
      </c>
      <c r="AE23" s="7"/>
      <c r="AF23" s="20" t="e">
        <f t="shared" si="66"/>
        <v>#DIV/0!</v>
      </c>
      <c r="AG23" s="7"/>
      <c r="AH23" s="20" t="e">
        <f t="shared" si="67"/>
        <v>#DIV/0!</v>
      </c>
      <c r="AI23" s="7"/>
      <c r="AJ23" s="20" t="e">
        <f t="shared" si="68"/>
        <v>#DIV/0!</v>
      </c>
      <c r="AK23" s="7"/>
      <c r="AL23" s="20" t="e">
        <f t="shared" si="69"/>
        <v>#DIV/0!</v>
      </c>
      <c r="AM23" s="7"/>
      <c r="AN23" s="20" t="e">
        <f t="shared" si="70"/>
        <v>#DIV/0!</v>
      </c>
      <c r="AO23" s="7"/>
      <c r="AP23" s="20" t="e">
        <f t="shared" si="71"/>
        <v>#DIV/0!</v>
      </c>
      <c r="AQ23" s="7"/>
      <c r="AR23" s="20" t="e">
        <f t="shared" si="72"/>
        <v>#DIV/0!</v>
      </c>
      <c r="AS23" s="7"/>
      <c r="AT23" s="20" t="e">
        <f t="shared" si="73"/>
        <v>#DIV/0!</v>
      </c>
      <c r="AU23" s="7"/>
      <c r="AV23" s="20" t="e">
        <f t="shared" si="74"/>
        <v>#DIV/0!</v>
      </c>
      <c r="AW23" s="7"/>
      <c r="AX23" s="20" t="e">
        <f t="shared" si="75"/>
        <v>#DIV/0!</v>
      </c>
      <c r="AY23" s="7"/>
      <c r="AZ23" s="20" t="e">
        <f t="shared" si="76"/>
        <v>#DIV/0!</v>
      </c>
      <c r="BA23" s="7"/>
      <c r="BB23" s="20" t="e">
        <f t="shared" si="77"/>
        <v>#DIV/0!</v>
      </c>
      <c r="BC23" s="7"/>
      <c r="BD23" s="20" t="e">
        <f t="shared" si="78"/>
        <v>#DIV/0!</v>
      </c>
      <c r="BE23" s="7"/>
      <c r="BF23" s="20" t="e">
        <f t="shared" si="79"/>
        <v>#DIV/0!</v>
      </c>
      <c r="BG23" s="7"/>
      <c r="BH23" s="20" t="e">
        <f t="shared" si="80"/>
        <v>#DIV/0!</v>
      </c>
      <c r="BI23" s="7"/>
      <c r="BJ23" s="20" t="e">
        <f t="shared" si="81"/>
        <v>#DIV/0!</v>
      </c>
      <c r="BK23" s="7"/>
      <c r="BL23" s="20" t="e">
        <f t="shared" si="82"/>
        <v>#DIV/0!</v>
      </c>
      <c r="BM23" s="7"/>
      <c r="BN23" s="20" t="e">
        <f t="shared" si="83"/>
        <v>#DIV/0!</v>
      </c>
      <c r="BO23" s="7"/>
      <c r="BP23" s="20" t="e">
        <f t="shared" si="84"/>
        <v>#DIV/0!</v>
      </c>
      <c r="BQ23" s="7"/>
      <c r="BR23" s="20" t="e">
        <f t="shared" si="52"/>
        <v>#DIV/0!</v>
      </c>
      <c r="BS23" s="7"/>
      <c r="BT23" s="20" t="e">
        <f t="shared" si="35"/>
        <v>#DIV/0!</v>
      </c>
      <c r="BU23" s="7"/>
      <c r="BV23" s="20" t="e">
        <f t="shared" si="36"/>
        <v>#DIV/0!</v>
      </c>
      <c r="BW23" s="7"/>
      <c r="BX23" s="20" t="e">
        <f t="shared" si="37"/>
        <v>#DIV/0!</v>
      </c>
      <c r="BY23" s="7"/>
      <c r="BZ23" s="20" t="e">
        <f t="shared" si="85"/>
        <v>#DIV/0!</v>
      </c>
      <c r="CA23" s="7"/>
      <c r="CB23" s="20" t="e">
        <f t="shared" si="86"/>
        <v>#DIV/0!</v>
      </c>
      <c r="CC23" s="7"/>
      <c r="CD23" s="20" t="e">
        <f t="shared" si="40"/>
        <v>#DIV/0!</v>
      </c>
      <c r="CE23" s="7"/>
      <c r="CF23" s="20" t="e">
        <f t="shared" si="87"/>
        <v>#DIV/0!</v>
      </c>
      <c r="CG23" s="7"/>
      <c r="CH23" s="20" t="e">
        <f t="shared" si="42"/>
        <v>#DIV/0!</v>
      </c>
      <c r="CI23" s="7"/>
      <c r="CJ23" s="20" t="e">
        <f t="shared" si="88"/>
        <v>#DIV/0!</v>
      </c>
      <c r="CK23" s="7"/>
      <c r="CL23" s="20" t="e">
        <f t="shared" si="89"/>
        <v>#DIV/0!</v>
      </c>
      <c r="CM23" s="7"/>
      <c r="CN23" s="20" t="e">
        <f t="shared" si="45"/>
        <v>#DIV/0!</v>
      </c>
      <c r="CO23" s="7"/>
      <c r="CP23" s="20" t="e">
        <f t="shared" si="53"/>
        <v>#DIV/0!</v>
      </c>
      <c r="CQ23" s="7"/>
      <c r="CR23" s="20" t="e">
        <f t="shared" si="46"/>
        <v>#DIV/0!</v>
      </c>
      <c r="CS23" s="7"/>
      <c r="CT23" s="20" t="e">
        <f t="shared" si="47"/>
        <v>#DIV/0!</v>
      </c>
      <c r="CU23" s="7"/>
      <c r="CV23" s="20" t="e">
        <f t="shared" si="48"/>
        <v>#DIV/0!</v>
      </c>
      <c r="CW23" s="7"/>
      <c r="CX23" s="20" t="e">
        <f t="shared" si="90"/>
        <v>#DIV/0!</v>
      </c>
      <c r="CY23" s="7"/>
      <c r="CZ23" s="20" t="e">
        <f t="shared" si="91"/>
        <v>#DIV/0!</v>
      </c>
      <c r="DA23" s="7"/>
      <c r="DB23" s="20" t="e">
        <f t="shared" si="51"/>
        <v>#DIV/0!</v>
      </c>
    </row>
    <row r="24" spans="1:106" ht="12.75">
      <c r="A24" s="23"/>
      <c r="B24" s="25">
        <f>B21+B22+B23</f>
        <v>0</v>
      </c>
      <c r="C24" s="25">
        <f>C21+C22+C23</f>
        <v>0</v>
      </c>
      <c r="D24" s="26" t="e">
        <f aca="true" t="shared" si="92" ref="D24:D30">C24*100/B24</f>
        <v>#DIV/0!</v>
      </c>
      <c r="E24" s="25">
        <f>E21+E22+E23</f>
        <v>0</v>
      </c>
      <c r="F24" s="26" t="e">
        <f aca="true" t="shared" si="93" ref="F24:F30">E24*100/B24</f>
        <v>#DIV/0!</v>
      </c>
      <c r="G24" s="25">
        <f>G21+G22+G23</f>
        <v>0</v>
      </c>
      <c r="H24" s="26" t="e">
        <f t="shared" si="54"/>
        <v>#DIV/0!</v>
      </c>
      <c r="I24" s="25">
        <f>I21+I22+I23</f>
        <v>0</v>
      </c>
      <c r="J24" s="26" t="e">
        <f t="shared" si="55"/>
        <v>#DIV/0!</v>
      </c>
      <c r="K24" s="25">
        <f>K21+K22+K23</f>
        <v>0</v>
      </c>
      <c r="L24" s="26" t="e">
        <f t="shared" si="56"/>
        <v>#DIV/0!</v>
      </c>
      <c r="M24" s="25">
        <f>M21+M22+M23</f>
        <v>0</v>
      </c>
      <c r="N24" s="26" t="e">
        <f t="shared" si="57"/>
        <v>#DIV/0!</v>
      </c>
      <c r="O24" s="25">
        <f>O21+O22+O23</f>
        <v>0</v>
      </c>
      <c r="P24" s="26" t="e">
        <f t="shared" si="58"/>
        <v>#DIV/0!</v>
      </c>
      <c r="Q24" s="25">
        <f>Q21+Q22+Q23</f>
        <v>0</v>
      </c>
      <c r="R24" s="26" t="e">
        <f t="shared" si="59"/>
        <v>#DIV/0!</v>
      </c>
      <c r="S24" s="25">
        <f>S21+S22+S23</f>
        <v>0</v>
      </c>
      <c r="T24" s="26" t="e">
        <f t="shared" si="60"/>
        <v>#DIV/0!</v>
      </c>
      <c r="U24" s="25">
        <f>U21+U22+U23</f>
        <v>0</v>
      </c>
      <c r="V24" s="26" t="e">
        <f t="shared" si="61"/>
        <v>#DIV/0!</v>
      </c>
      <c r="W24" s="25">
        <f>W21+W22+W23</f>
        <v>0</v>
      </c>
      <c r="X24" s="26" t="e">
        <f t="shared" si="62"/>
        <v>#DIV/0!</v>
      </c>
      <c r="Y24" s="25">
        <f>Y21+Y22+Y23</f>
        <v>0</v>
      </c>
      <c r="Z24" s="26" t="e">
        <f t="shared" si="63"/>
        <v>#DIV/0!</v>
      </c>
      <c r="AA24" s="25">
        <f>AA21+AA22+AA23</f>
        <v>0</v>
      </c>
      <c r="AB24" s="26" t="e">
        <f t="shared" si="64"/>
        <v>#DIV/0!</v>
      </c>
      <c r="AC24" s="25">
        <f>AC21+AC22+AC23</f>
        <v>0</v>
      </c>
      <c r="AD24" s="26" t="e">
        <f t="shared" si="65"/>
        <v>#DIV/0!</v>
      </c>
      <c r="AE24" s="25">
        <f>AE21+AE22+AE23</f>
        <v>0</v>
      </c>
      <c r="AF24" s="26" t="e">
        <f t="shared" si="66"/>
        <v>#DIV/0!</v>
      </c>
      <c r="AG24" s="25">
        <f>AG21+AG22+AG23</f>
        <v>0</v>
      </c>
      <c r="AH24" s="26" t="e">
        <f t="shared" si="67"/>
        <v>#DIV/0!</v>
      </c>
      <c r="AI24" s="25">
        <f>AI21+AI22+AI23</f>
        <v>0</v>
      </c>
      <c r="AJ24" s="26" t="e">
        <f t="shared" si="68"/>
        <v>#DIV/0!</v>
      </c>
      <c r="AK24" s="25">
        <f>AK21+AK22+AK23</f>
        <v>0</v>
      </c>
      <c r="AL24" s="26" t="e">
        <f t="shared" si="69"/>
        <v>#DIV/0!</v>
      </c>
      <c r="AM24" s="25">
        <f>AM21+AM22+AM23</f>
        <v>0</v>
      </c>
      <c r="AN24" s="26" t="e">
        <f t="shared" si="70"/>
        <v>#DIV/0!</v>
      </c>
      <c r="AO24" s="25">
        <f>AO21+AO22+AO23</f>
        <v>0</v>
      </c>
      <c r="AP24" s="26" t="e">
        <f t="shared" si="71"/>
        <v>#DIV/0!</v>
      </c>
      <c r="AQ24" s="25">
        <f>AQ21+AQ22+AQ23</f>
        <v>0</v>
      </c>
      <c r="AR24" s="26" t="e">
        <f t="shared" si="72"/>
        <v>#DIV/0!</v>
      </c>
      <c r="AS24" s="25">
        <f>AS21+AS22+AS23</f>
        <v>0</v>
      </c>
      <c r="AT24" s="26" t="e">
        <f t="shared" si="73"/>
        <v>#DIV/0!</v>
      </c>
      <c r="AU24" s="25">
        <f>AU21+AU22+AU23</f>
        <v>0</v>
      </c>
      <c r="AV24" s="26" t="e">
        <f t="shared" si="74"/>
        <v>#DIV/0!</v>
      </c>
      <c r="AW24" s="25">
        <f>AW21+AW22+AW23</f>
        <v>0</v>
      </c>
      <c r="AX24" s="26" t="e">
        <f t="shared" si="75"/>
        <v>#DIV/0!</v>
      </c>
      <c r="AY24" s="25">
        <f>AY21+AY22+AY23</f>
        <v>0</v>
      </c>
      <c r="AZ24" s="26" t="e">
        <f t="shared" si="76"/>
        <v>#DIV/0!</v>
      </c>
      <c r="BA24" s="25">
        <f>BA21+BA22+BA23</f>
        <v>0</v>
      </c>
      <c r="BB24" s="26" t="e">
        <f t="shared" si="77"/>
        <v>#DIV/0!</v>
      </c>
      <c r="BC24" s="25">
        <f>BC21+BC22+BC23</f>
        <v>0</v>
      </c>
      <c r="BD24" s="26" t="e">
        <f t="shared" si="78"/>
        <v>#DIV/0!</v>
      </c>
      <c r="BE24" s="25">
        <f>BE21+BE22+BE23</f>
        <v>0</v>
      </c>
      <c r="BF24" s="26" t="e">
        <f t="shared" si="79"/>
        <v>#DIV/0!</v>
      </c>
      <c r="BG24" s="25">
        <f>BG21+BG22+BG23</f>
        <v>0</v>
      </c>
      <c r="BH24" s="26" t="e">
        <f t="shared" si="80"/>
        <v>#DIV/0!</v>
      </c>
      <c r="BI24" s="25">
        <f>BI21+BI22+BI23</f>
        <v>0</v>
      </c>
      <c r="BJ24" s="26" t="e">
        <f t="shared" si="81"/>
        <v>#DIV/0!</v>
      </c>
      <c r="BK24" s="25">
        <f>BK21+BK22+BK23</f>
        <v>0</v>
      </c>
      <c r="BL24" s="26" t="e">
        <f t="shared" si="82"/>
        <v>#DIV/0!</v>
      </c>
      <c r="BM24" s="25">
        <f>BM21+BM22+BM23</f>
        <v>0</v>
      </c>
      <c r="BN24" s="26" t="e">
        <f t="shared" si="83"/>
        <v>#DIV/0!</v>
      </c>
      <c r="BO24" s="25">
        <f>BO21+BO22+BO23</f>
        <v>0</v>
      </c>
      <c r="BP24" s="26" t="e">
        <f t="shared" si="84"/>
        <v>#DIV/0!</v>
      </c>
      <c r="BQ24" s="25">
        <f>BQ21+BQ22+BQ23</f>
        <v>0</v>
      </c>
      <c r="BR24" s="26" t="e">
        <f aca="true" t="shared" si="94" ref="BR24:BR30">BQ24*100/B24</f>
        <v>#DIV/0!</v>
      </c>
      <c r="BS24" s="25">
        <f>BS21+BS22+BS23</f>
        <v>0</v>
      </c>
      <c r="BT24" s="26" t="e">
        <f aca="true" t="shared" si="95" ref="BT24:BT30">BS24*100/B24</f>
        <v>#DIV/0!</v>
      </c>
      <c r="BU24" s="25">
        <f>BU21+BU22+BU23</f>
        <v>0</v>
      </c>
      <c r="BV24" s="26" t="e">
        <f aca="true" t="shared" si="96" ref="BV24:BV30">BU24*100/B24</f>
        <v>#DIV/0!</v>
      </c>
      <c r="BW24" s="25">
        <f>BW21+BW22+BW23</f>
        <v>0</v>
      </c>
      <c r="BX24" s="26" t="e">
        <f aca="true" t="shared" si="97" ref="BX24:BX30">BW24*100/B24</f>
        <v>#DIV/0!</v>
      </c>
      <c r="BY24" s="25">
        <f>BY21+BY22+BY23</f>
        <v>0</v>
      </c>
      <c r="BZ24" s="26" t="e">
        <f t="shared" si="85"/>
        <v>#DIV/0!</v>
      </c>
      <c r="CA24" s="25">
        <f>CA21+CA22+CA23</f>
        <v>0</v>
      </c>
      <c r="CB24" s="26" t="e">
        <f t="shared" si="86"/>
        <v>#DIV/0!</v>
      </c>
      <c r="CC24" s="25">
        <f>CC21+CC22+CC23</f>
        <v>0</v>
      </c>
      <c r="CD24" s="26" t="e">
        <f aca="true" t="shared" si="98" ref="CD24:CD30">CC24*100/B24</f>
        <v>#DIV/0!</v>
      </c>
      <c r="CE24" s="25">
        <f>CE21+CE22+CE23</f>
        <v>0</v>
      </c>
      <c r="CF24" s="26" t="e">
        <f t="shared" si="87"/>
        <v>#DIV/0!</v>
      </c>
      <c r="CG24" s="25">
        <f>CG21+CG22+CG23</f>
        <v>0</v>
      </c>
      <c r="CH24" s="26" t="e">
        <f t="shared" si="42"/>
        <v>#DIV/0!</v>
      </c>
      <c r="CI24" s="25">
        <f>CI21+CI22+CI23</f>
        <v>0</v>
      </c>
      <c r="CJ24" s="26" t="e">
        <f t="shared" si="88"/>
        <v>#DIV/0!</v>
      </c>
      <c r="CK24" s="25">
        <f>CK21+CK22+CK23</f>
        <v>0</v>
      </c>
      <c r="CL24" s="26" t="e">
        <f t="shared" si="89"/>
        <v>#DIV/0!</v>
      </c>
      <c r="CM24" s="25">
        <f>CM21+CM22+CM23</f>
        <v>0</v>
      </c>
      <c r="CN24" s="26" t="e">
        <f t="shared" si="45"/>
        <v>#DIV/0!</v>
      </c>
      <c r="CO24" s="25">
        <f>CO21+CO22+CO23</f>
        <v>0</v>
      </c>
      <c r="CP24" s="26" t="e">
        <f t="shared" si="53"/>
        <v>#DIV/0!</v>
      </c>
      <c r="CQ24" s="25">
        <f>CQ21+CQ22+CQ23</f>
        <v>0</v>
      </c>
      <c r="CR24" s="26" t="e">
        <f t="shared" si="46"/>
        <v>#DIV/0!</v>
      </c>
      <c r="CS24" s="25">
        <f>CS21+CS22+CS23</f>
        <v>0</v>
      </c>
      <c r="CT24" s="26" t="e">
        <f t="shared" si="47"/>
        <v>#DIV/0!</v>
      </c>
      <c r="CU24" s="25">
        <f>CU21+CU22+CU23</f>
        <v>0</v>
      </c>
      <c r="CV24" s="26" t="e">
        <f t="shared" si="48"/>
        <v>#DIV/0!</v>
      </c>
      <c r="CW24" s="25">
        <f>CW21+CW22+CW23</f>
        <v>0</v>
      </c>
      <c r="CX24" s="26" t="e">
        <f t="shared" si="90"/>
        <v>#DIV/0!</v>
      </c>
      <c r="CY24" s="25">
        <f>CY21+CY22+CY23</f>
        <v>0</v>
      </c>
      <c r="CZ24" s="26" t="e">
        <f t="shared" si="91"/>
        <v>#DIV/0!</v>
      </c>
      <c r="DA24" s="25">
        <f>DA21+DA22+DA23</f>
        <v>0</v>
      </c>
      <c r="DB24" s="26" t="e">
        <f t="shared" si="51"/>
        <v>#DIV/0!</v>
      </c>
    </row>
    <row r="25" spans="1:106" ht="12.75">
      <c r="A25" s="32" t="s">
        <v>18</v>
      </c>
      <c r="B25" s="7"/>
      <c r="C25" s="7"/>
      <c r="D25" s="20" t="e">
        <f t="shared" si="92"/>
        <v>#DIV/0!</v>
      </c>
      <c r="E25" s="7"/>
      <c r="F25" s="20" t="e">
        <f t="shared" si="93"/>
        <v>#DIV/0!</v>
      </c>
      <c r="G25" s="7"/>
      <c r="H25" s="20" t="e">
        <f t="shared" si="54"/>
        <v>#DIV/0!</v>
      </c>
      <c r="I25" s="7"/>
      <c r="J25" s="20" t="e">
        <f t="shared" si="55"/>
        <v>#DIV/0!</v>
      </c>
      <c r="K25" s="7"/>
      <c r="L25" s="20" t="e">
        <f t="shared" si="56"/>
        <v>#DIV/0!</v>
      </c>
      <c r="M25" s="7"/>
      <c r="N25" s="20" t="e">
        <f t="shared" si="57"/>
        <v>#DIV/0!</v>
      </c>
      <c r="O25" s="7">
        <v>0</v>
      </c>
      <c r="P25" s="20" t="e">
        <f t="shared" si="58"/>
        <v>#DIV/0!</v>
      </c>
      <c r="Q25" s="7"/>
      <c r="R25" s="20" t="e">
        <f t="shared" si="59"/>
        <v>#DIV/0!</v>
      </c>
      <c r="S25" s="7"/>
      <c r="T25" s="20" t="e">
        <f t="shared" si="60"/>
        <v>#DIV/0!</v>
      </c>
      <c r="U25" s="7"/>
      <c r="V25" s="20" t="e">
        <f t="shared" si="61"/>
        <v>#DIV/0!</v>
      </c>
      <c r="W25" s="7"/>
      <c r="X25" s="20" t="e">
        <f t="shared" si="62"/>
        <v>#DIV/0!</v>
      </c>
      <c r="Y25" s="7"/>
      <c r="Z25" s="20" t="e">
        <f t="shared" si="63"/>
        <v>#DIV/0!</v>
      </c>
      <c r="AA25" s="7"/>
      <c r="AB25" s="20" t="e">
        <f t="shared" si="64"/>
        <v>#DIV/0!</v>
      </c>
      <c r="AC25" s="7"/>
      <c r="AD25" s="20" t="e">
        <f t="shared" si="65"/>
        <v>#DIV/0!</v>
      </c>
      <c r="AE25" s="7"/>
      <c r="AF25" s="20" t="e">
        <f t="shared" si="66"/>
        <v>#DIV/0!</v>
      </c>
      <c r="AG25" s="7"/>
      <c r="AH25" s="20" t="e">
        <f t="shared" si="67"/>
        <v>#DIV/0!</v>
      </c>
      <c r="AI25" s="7"/>
      <c r="AJ25" s="20" t="e">
        <f t="shared" si="68"/>
        <v>#DIV/0!</v>
      </c>
      <c r="AK25" s="7"/>
      <c r="AL25" s="20" t="e">
        <f t="shared" si="69"/>
        <v>#DIV/0!</v>
      </c>
      <c r="AM25" s="7"/>
      <c r="AN25" s="20" t="e">
        <f t="shared" si="70"/>
        <v>#DIV/0!</v>
      </c>
      <c r="AO25" s="7"/>
      <c r="AP25" s="20" t="e">
        <f t="shared" si="71"/>
        <v>#DIV/0!</v>
      </c>
      <c r="AQ25" s="7"/>
      <c r="AR25" s="20" t="e">
        <f t="shared" si="72"/>
        <v>#DIV/0!</v>
      </c>
      <c r="AS25" s="7"/>
      <c r="AT25" s="20" t="e">
        <f t="shared" si="73"/>
        <v>#DIV/0!</v>
      </c>
      <c r="AU25" s="7"/>
      <c r="AV25" s="20" t="e">
        <f t="shared" si="74"/>
        <v>#DIV/0!</v>
      </c>
      <c r="AW25" s="7"/>
      <c r="AX25" s="20" t="e">
        <f t="shared" si="75"/>
        <v>#DIV/0!</v>
      </c>
      <c r="AY25" s="7"/>
      <c r="AZ25" s="20" t="e">
        <f t="shared" si="76"/>
        <v>#DIV/0!</v>
      </c>
      <c r="BA25" s="7"/>
      <c r="BB25" s="20" t="e">
        <f t="shared" si="77"/>
        <v>#DIV/0!</v>
      </c>
      <c r="BC25" s="7"/>
      <c r="BD25" s="20" t="e">
        <f t="shared" si="78"/>
        <v>#DIV/0!</v>
      </c>
      <c r="BE25" s="7"/>
      <c r="BF25" s="20" t="e">
        <f t="shared" si="79"/>
        <v>#DIV/0!</v>
      </c>
      <c r="BG25" s="7"/>
      <c r="BH25" s="20" t="e">
        <f t="shared" si="80"/>
        <v>#DIV/0!</v>
      </c>
      <c r="BI25" s="7"/>
      <c r="BJ25" s="20" t="e">
        <f t="shared" si="81"/>
        <v>#DIV/0!</v>
      </c>
      <c r="BK25" s="7"/>
      <c r="BL25" s="20" t="e">
        <f t="shared" si="82"/>
        <v>#DIV/0!</v>
      </c>
      <c r="BM25" s="7"/>
      <c r="BN25" s="20" t="e">
        <f t="shared" si="83"/>
        <v>#DIV/0!</v>
      </c>
      <c r="BO25" s="7"/>
      <c r="BP25" s="20" t="e">
        <f t="shared" si="84"/>
        <v>#DIV/0!</v>
      </c>
      <c r="BQ25" s="7"/>
      <c r="BR25" s="20" t="e">
        <f t="shared" si="94"/>
        <v>#DIV/0!</v>
      </c>
      <c r="BS25" s="7"/>
      <c r="BT25" s="20" t="e">
        <f t="shared" si="95"/>
        <v>#DIV/0!</v>
      </c>
      <c r="BU25" s="7"/>
      <c r="BV25" s="20" t="e">
        <f t="shared" si="96"/>
        <v>#DIV/0!</v>
      </c>
      <c r="BW25" s="7"/>
      <c r="BX25" s="20" t="e">
        <f t="shared" si="97"/>
        <v>#DIV/0!</v>
      </c>
      <c r="BY25" s="7"/>
      <c r="BZ25" s="20" t="e">
        <f t="shared" si="85"/>
        <v>#DIV/0!</v>
      </c>
      <c r="CA25" s="7"/>
      <c r="CB25" s="20" t="e">
        <f t="shared" si="86"/>
        <v>#DIV/0!</v>
      </c>
      <c r="CC25" s="7"/>
      <c r="CD25" s="20" t="e">
        <f t="shared" si="98"/>
        <v>#DIV/0!</v>
      </c>
      <c r="CE25" s="7"/>
      <c r="CF25" s="20" t="e">
        <f t="shared" si="87"/>
        <v>#DIV/0!</v>
      </c>
      <c r="CG25" s="7"/>
      <c r="CH25" s="20" t="e">
        <f t="shared" si="42"/>
        <v>#DIV/0!</v>
      </c>
      <c r="CI25" s="7"/>
      <c r="CJ25" s="20" t="e">
        <f t="shared" si="88"/>
        <v>#DIV/0!</v>
      </c>
      <c r="CK25" s="7"/>
      <c r="CL25" s="20" t="e">
        <f t="shared" si="89"/>
        <v>#DIV/0!</v>
      </c>
      <c r="CM25" s="7"/>
      <c r="CN25" s="20" t="e">
        <f t="shared" si="45"/>
        <v>#DIV/0!</v>
      </c>
      <c r="CO25" s="7"/>
      <c r="CP25" s="20" t="e">
        <f t="shared" si="53"/>
        <v>#DIV/0!</v>
      </c>
      <c r="CQ25" s="7"/>
      <c r="CR25" s="20" t="e">
        <f t="shared" si="46"/>
        <v>#DIV/0!</v>
      </c>
      <c r="CS25" s="7"/>
      <c r="CT25" s="20" t="e">
        <f t="shared" si="47"/>
        <v>#DIV/0!</v>
      </c>
      <c r="CU25" s="7"/>
      <c r="CV25" s="20" t="e">
        <f t="shared" si="48"/>
        <v>#DIV/0!</v>
      </c>
      <c r="CW25" s="7"/>
      <c r="CX25" s="20" t="e">
        <f t="shared" si="90"/>
        <v>#DIV/0!</v>
      </c>
      <c r="CY25" s="7"/>
      <c r="CZ25" s="20" t="e">
        <f t="shared" si="91"/>
        <v>#DIV/0!</v>
      </c>
      <c r="DA25" s="7"/>
      <c r="DB25" s="20" t="e">
        <f t="shared" si="51"/>
        <v>#DIV/0!</v>
      </c>
    </row>
    <row r="26" spans="1:106" ht="12.75">
      <c r="A26" s="32" t="s">
        <v>32</v>
      </c>
      <c r="B26" s="7"/>
      <c r="C26" s="7"/>
      <c r="D26" s="20" t="e">
        <f t="shared" si="92"/>
        <v>#DIV/0!</v>
      </c>
      <c r="E26" s="7"/>
      <c r="F26" s="20" t="e">
        <f t="shared" si="93"/>
        <v>#DIV/0!</v>
      </c>
      <c r="G26" s="7"/>
      <c r="H26" s="20" t="e">
        <f t="shared" si="54"/>
        <v>#DIV/0!</v>
      </c>
      <c r="I26" s="7"/>
      <c r="J26" s="20" t="e">
        <f t="shared" si="55"/>
        <v>#DIV/0!</v>
      </c>
      <c r="K26" s="7"/>
      <c r="L26" s="20" t="e">
        <f t="shared" si="56"/>
        <v>#DIV/0!</v>
      </c>
      <c r="M26" s="7"/>
      <c r="N26" s="20" t="e">
        <f t="shared" si="57"/>
        <v>#DIV/0!</v>
      </c>
      <c r="O26" s="7"/>
      <c r="P26" s="20" t="e">
        <f t="shared" si="58"/>
        <v>#DIV/0!</v>
      </c>
      <c r="Q26" s="7"/>
      <c r="R26" s="20" t="e">
        <f t="shared" si="59"/>
        <v>#DIV/0!</v>
      </c>
      <c r="S26" s="7"/>
      <c r="T26" s="20" t="e">
        <f t="shared" si="60"/>
        <v>#DIV/0!</v>
      </c>
      <c r="U26" s="7"/>
      <c r="V26" s="20" t="e">
        <f t="shared" si="61"/>
        <v>#DIV/0!</v>
      </c>
      <c r="W26" s="7"/>
      <c r="X26" s="20" t="e">
        <f t="shared" si="62"/>
        <v>#DIV/0!</v>
      </c>
      <c r="Y26" s="7"/>
      <c r="Z26" s="20" t="e">
        <f t="shared" si="63"/>
        <v>#DIV/0!</v>
      </c>
      <c r="AA26" s="7"/>
      <c r="AB26" s="20" t="e">
        <f t="shared" si="64"/>
        <v>#DIV/0!</v>
      </c>
      <c r="AC26" s="7"/>
      <c r="AD26" s="20" t="e">
        <f t="shared" si="65"/>
        <v>#DIV/0!</v>
      </c>
      <c r="AE26" s="7"/>
      <c r="AF26" s="20" t="e">
        <f t="shared" si="66"/>
        <v>#DIV/0!</v>
      </c>
      <c r="AG26" s="7"/>
      <c r="AH26" s="20" t="e">
        <f t="shared" si="67"/>
        <v>#DIV/0!</v>
      </c>
      <c r="AI26" s="7"/>
      <c r="AJ26" s="20" t="e">
        <f t="shared" si="68"/>
        <v>#DIV/0!</v>
      </c>
      <c r="AK26" s="7"/>
      <c r="AL26" s="20" t="e">
        <f t="shared" si="69"/>
        <v>#DIV/0!</v>
      </c>
      <c r="AM26" s="7"/>
      <c r="AN26" s="20" t="e">
        <f t="shared" si="70"/>
        <v>#DIV/0!</v>
      </c>
      <c r="AO26" s="7"/>
      <c r="AP26" s="20" t="e">
        <f t="shared" si="71"/>
        <v>#DIV/0!</v>
      </c>
      <c r="AQ26" s="7"/>
      <c r="AR26" s="20" t="e">
        <f t="shared" si="72"/>
        <v>#DIV/0!</v>
      </c>
      <c r="AS26" s="7"/>
      <c r="AT26" s="20" t="e">
        <f t="shared" si="73"/>
        <v>#DIV/0!</v>
      </c>
      <c r="AU26" s="7"/>
      <c r="AV26" s="20" t="e">
        <f t="shared" si="74"/>
        <v>#DIV/0!</v>
      </c>
      <c r="AW26" s="7"/>
      <c r="AX26" s="20" t="e">
        <f t="shared" si="75"/>
        <v>#DIV/0!</v>
      </c>
      <c r="AY26" s="7"/>
      <c r="AZ26" s="20" t="e">
        <f t="shared" si="76"/>
        <v>#DIV/0!</v>
      </c>
      <c r="BA26" s="7"/>
      <c r="BB26" s="20" t="e">
        <f t="shared" si="77"/>
        <v>#DIV/0!</v>
      </c>
      <c r="BC26" s="7"/>
      <c r="BD26" s="20" t="e">
        <f t="shared" si="78"/>
        <v>#DIV/0!</v>
      </c>
      <c r="BE26" s="7"/>
      <c r="BF26" s="20" t="e">
        <f t="shared" si="79"/>
        <v>#DIV/0!</v>
      </c>
      <c r="BG26" s="7"/>
      <c r="BH26" s="20" t="e">
        <f t="shared" si="80"/>
        <v>#DIV/0!</v>
      </c>
      <c r="BI26" s="7"/>
      <c r="BJ26" s="20" t="e">
        <f t="shared" si="81"/>
        <v>#DIV/0!</v>
      </c>
      <c r="BK26" s="7"/>
      <c r="BL26" s="20" t="e">
        <f t="shared" si="82"/>
        <v>#DIV/0!</v>
      </c>
      <c r="BM26" s="7"/>
      <c r="BN26" s="20" t="e">
        <f t="shared" si="83"/>
        <v>#DIV/0!</v>
      </c>
      <c r="BO26" s="7"/>
      <c r="BP26" s="20" t="e">
        <f t="shared" si="84"/>
        <v>#DIV/0!</v>
      </c>
      <c r="BQ26" s="7"/>
      <c r="BR26" s="20" t="e">
        <f t="shared" si="94"/>
        <v>#DIV/0!</v>
      </c>
      <c r="BS26" s="7"/>
      <c r="BT26" s="20" t="e">
        <f t="shared" si="95"/>
        <v>#DIV/0!</v>
      </c>
      <c r="BU26" s="7"/>
      <c r="BV26" s="20" t="e">
        <f t="shared" si="96"/>
        <v>#DIV/0!</v>
      </c>
      <c r="BW26" s="7"/>
      <c r="BX26" s="20" t="e">
        <f t="shared" si="97"/>
        <v>#DIV/0!</v>
      </c>
      <c r="BY26" s="7"/>
      <c r="BZ26" s="20" t="e">
        <f t="shared" si="85"/>
        <v>#DIV/0!</v>
      </c>
      <c r="CA26" s="7"/>
      <c r="CB26" s="20" t="e">
        <f t="shared" si="86"/>
        <v>#DIV/0!</v>
      </c>
      <c r="CC26" s="7"/>
      <c r="CD26" s="20" t="e">
        <f t="shared" si="98"/>
        <v>#DIV/0!</v>
      </c>
      <c r="CE26" s="7"/>
      <c r="CF26" s="20" t="e">
        <f t="shared" si="87"/>
        <v>#DIV/0!</v>
      </c>
      <c r="CG26" s="7"/>
      <c r="CH26" s="20" t="e">
        <f t="shared" si="42"/>
        <v>#DIV/0!</v>
      </c>
      <c r="CI26" s="7"/>
      <c r="CJ26" s="20" t="e">
        <f t="shared" si="88"/>
        <v>#DIV/0!</v>
      </c>
      <c r="CK26" s="7"/>
      <c r="CL26" s="20" t="e">
        <f t="shared" si="89"/>
        <v>#DIV/0!</v>
      </c>
      <c r="CM26" s="7"/>
      <c r="CN26" s="20" t="e">
        <f t="shared" si="45"/>
        <v>#DIV/0!</v>
      </c>
      <c r="CO26" s="7"/>
      <c r="CP26" s="20" t="e">
        <f t="shared" si="53"/>
        <v>#DIV/0!</v>
      </c>
      <c r="CQ26" s="7"/>
      <c r="CR26" s="20" t="e">
        <f t="shared" si="46"/>
        <v>#DIV/0!</v>
      </c>
      <c r="CS26" s="7"/>
      <c r="CT26" s="20" t="e">
        <f t="shared" si="47"/>
        <v>#DIV/0!</v>
      </c>
      <c r="CU26" s="7"/>
      <c r="CV26" s="20" t="e">
        <f t="shared" si="48"/>
        <v>#DIV/0!</v>
      </c>
      <c r="CW26" s="7"/>
      <c r="CX26" s="20" t="e">
        <f t="shared" si="90"/>
        <v>#DIV/0!</v>
      </c>
      <c r="CY26" s="7"/>
      <c r="CZ26" s="20" t="e">
        <f t="shared" si="91"/>
        <v>#DIV/0!</v>
      </c>
      <c r="DA26" s="7"/>
      <c r="DB26" s="20" t="e">
        <f t="shared" si="51"/>
        <v>#DIV/0!</v>
      </c>
    </row>
    <row r="27" spans="1:106" ht="12.75">
      <c r="A27" s="32" t="s">
        <v>55</v>
      </c>
      <c r="B27" s="3"/>
      <c r="C27" s="3"/>
      <c r="D27" s="20" t="e">
        <f t="shared" si="92"/>
        <v>#DIV/0!</v>
      </c>
      <c r="E27" s="3"/>
      <c r="F27" s="20" t="e">
        <f t="shared" si="93"/>
        <v>#DIV/0!</v>
      </c>
      <c r="G27" s="3"/>
      <c r="H27" s="20" t="e">
        <f t="shared" si="54"/>
        <v>#DIV/0!</v>
      </c>
      <c r="I27" s="3"/>
      <c r="J27" s="20" t="e">
        <f t="shared" si="55"/>
        <v>#DIV/0!</v>
      </c>
      <c r="K27" s="3"/>
      <c r="L27" s="20" t="e">
        <f t="shared" si="56"/>
        <v>#DIV/0!</v>
      </c>
      <c r="M27" s="3"/>
      <c r="N27" s="20" t="e">
        <f t="shared" si="57"/>
        <v>#DIV/0!</v>
      </c>
      <c r="O27" s="3"/>
      <c r="P27" s="20" t="e">
        <f t="shared" si="58"/>
        <v>#DIV/0!</v>
      </c>
      <c r="Q27" s="3"/>
      <c r="R27" s="20" t="e">
        <f t="shared" si="59"/>
        <v>#DIV/0!</v>
      </c>
      <c r="S27" s="3"/>
      <c r="T27" s="20" t="e">
        <f t="shared" si="60"/>
        <v>#DIV/0!</v>
      </c>
      <c r="U27" s="3"/>
      <c r="V27" s="20" t="e">
        <f t="shared" si="61"/>
        <v>#DIV/0!</v>
      </c>
      <c r="W27" s="3"/>
      <c r="X27" s="20" t="e">
        <f t="shared" si="62"/>
        <v>#DIV/0!</v>
      </c>
      <c r="Y27" s="3"/>
      <c r="Z27" s="20" t="e">
        <f t="shared" si="63"/>
        <v>#DIV/0!</v>
      </c>
      <c r="AA27" s="3"/>
      <c r="AB27" s="20" t="e">
        <f t="shared" si="64"/>
        <v>#DIV/0!</v>
      </c>
      <c r="AC27" s="3"/>
      <c r="AD27" s="20" t="e">
        <f t="shared" si="65"/>
        <v>#DIV/0!</v>
      </c>
      <c r="AE27" s="3"/>
      <c r="AF27" s="20" t="e">
        <f t="shared" si="66"/>
        <v>#DIV/0!</v>
      </c>
      <c r="AG27" s="3"/>
      <c r="AH27" s="20" t="e">
        <f t="shared" si="67"/>
        <v>#DIV/0!</v>
      </c>
      <c r="AI27" s="3"/>
      <c r="AJ27" s="20" t="e">
        <f t="shared" si="68"/>
        <v>#DIV/0!</v>
      </c>
      <c r="AK27" s="3"/>
      <c r="AL27" s="20" t="e">
        <f t="shared" si="69"/>
        <v>#DIV/0!</v>
      </c>
      <c r="AM27" s="3"/>
      <c r="AN27" s="20" t="e">
        <f t="shared" si="70"/>
        <v>#DIV/0!</v>
      </c>
      <c r="AO27" s="3"/>
      <c r="AP27" s="20" t="e">
        <f t="shared" si="71"/>
        <v>#DIV/0!</v>
      </c>
      <c r="AQ27" s="3"/>
      <c r="AR27" s="20" t="e">
        <f t="shared" si="72"/>
        <v>#DIV/0!</v>
      </c>
      <c r="AS27" s="3"/>
      <c r="AT27" s="20" t="e">
        <f t="shared" si="73"/>
        <v>#DIV/0!</v>
      </c>
      <c r="AU27" s="3"/>
      <c r="AV27" s="20" t="e">
        <f t="shared" si="74"/>
        <v>#DIV/0!</v>
      </c>
      <c r="AW27" s="3"/>
      <c r="AX27" s="20" t="e">
        <f t="shared" si="75"/>
        <v>#DIV/0!</v>
      </c>
      <c r="AY27" s="3"/>
      <c r="AZ27" s="20" t="e">
        <f t="shared" si="76"/>
        <v>#DIV/0!</v>
      </c>
      <c r="BA27" s="3"/>
      <c r="BB27" s="20" t="e">
        <f t="shared" si="77"/>
        <v>#DIV/0!</v>
      </c>
      <c r="BC27" s="3"/>
      <c r="BD27" s="20" t="e">
        <f t="shared" si="78"/>
        <v>#DIV/0!</v>
      </c>
      <c r="BE27" s="3"/>
      <c r="BF27" s="20" t="e">
        <f t="shared" si="79"/>
        <v>#DIV/0!</v>
      </c>
      <c r="BG27" s="3"/>
      <c r="BH27" s="20" t="e">
        <f t="shared" si="80"/>
        <v>#DIV/0!</v>
      </c>
      <c r="BI27" s="3"/>
      <c r="BJ27" s="20" t="e">
        <f t="shared" si="81"/>
        <v>#DIV/0!</v>
      </c>
      <c r="BK27" s="3"/>
      <c r="BL27" s="20" t="e">
        <f t="shared" si="82"/>
        <v>#DIV/0!</v>
      </c>
      <c r="BM27" s="3"/>
      <c r="BN27" s="20" t="e">
        <f t="shared" si="83"/>
        <v>#DIV/0!</v>
      </c>
      <c r="BO27" s="3"/>
      <c r="BP27" s="20" t="e">
        <f t="shared" si="84"/>
        <v>#DIV/0!</v>
      </c>
      <c r="BQ27" s="3"/>
      <c r="BR27" s="20" t="e">
        <f t="shared" si="94"/>
        <v>#DIV/0!</v>
      </c>
      <c r="BS27" s="3"/>
      <c r="BT27" s="20" t="e">
        <f t="shared" si="95"/>
        <v>#DIV/0!</v>
      </c>
      <c r="BU27" s="3"/>
      <c r="BV27" s="20" t="e">
        <f t="shared" si="96"/>
        <v>#DIV/0!</v>
      </c>
      <c r="BW27" s="3"/>
      <c r="BX27" s="20" t="e">
        <f t="shared" si="97"/>
        <v>#DIV/0!</v>
      </c>
      <c r="BY27" s="3"/>
      <c r="BZ27" s="20" t="e">
        <f t="shared" si="85"/>
        <v>#DIV/0!</v>
      </c>
      <c r="CA27" s="3"/>
      <c r="CB27" s="20" t="e">
        <f t="shared" si="86"/>
        <v>#DIV/0!</v>
      </c>
      <c r="CC27" s="3"/>
      <c r="CD27" s="20" t="e">
        <f t="shared" si="98"/>
        <v>#DIV/0!</v>
      </c>
      <c r="CE27" s="3"/>
      <c r="CF27" s="20" t="e">
        <f t="shared" si="87"/>
        <v>#DIV/0!</v>
      </c>
      <c r="CG27" s="3"/>
      <c r="CH27" s="20" t="e">
        <f t="shared" si="42"/>
        <v>#DIV/0!</v>
      </c>
      <c r="CI27" s="3"/>
      <c r="CJ27" s="20" t="e">
        <f t="shared" si="88"/>
        <v>#DIV/0!</v>
      </c>
      <c r="CK27" s="3"/>
      <c r="CL27" s="20" t="e">
        <f t="shared" si="89"/>
        <v>#DIV/0!</v>
      </c>
      <c r="CM27" s="3"/>
      <c r="CN27" s="20" t="e">
        <f t="shared" si="45"/>
        <v>#DIV/0!</v>
      </c>
      <c r="CO27" s="3"/>
      <c r="CP27" s="20" t="e">
        <f t="shared" si="53"/>
        <v>#DIV/0!</v>
      </c>
      <c r="CQ27" s="3"/>
      <c r="CR27" s="20" t="e">
        <f t="shared" si="46"/>
        <v>#DIV/0!</v>
      </c>
      <c r="CS27" s="3"/>
      <c r="CT27" s="20" t="e">
        <f t="shared" si="47"/>
        <v>#DIV/0!</v>
      </c>
      <c r="CU27" s="3"/>
      <c r="CV27" s="20" t="e">
        <f t="shared" si="48"/>
        <v>#DIV/0!</v>
      </c>
      <c r="CW27" s="3"/>
      <c r="CX27" s="20" t="e">
        <f t="shared" si="90"/>
        <v>#DIV/0!</v>
      </c>
      <c r="CY27" s="3"/>
      <c r="CZ27" s="20" t="e">
        <f t="shared" si="91"/>
        <v>#DIV/0!</v>
      </c>
      <c r="DA27" s="3"/>
      <c r="DB27" s="20" t="e">
        <f t="shared" si="51"/>
        <v>#DIV/0!</v>
      </c>
    </row>
    <row r="28" spans="1:106" ht="12.75">
      <c r="A28" s="23"/>
      <c r="B28" s="25">
        <f>B25+B26+B27</f>
        <v>0</v>
      </c>
      <c r="C28" s="25">
        <f>C25+C26+C27</f>
        <v>0</v>
      </c>
      <c r="D28" s="26" t="e">
        <f t="shared" si="92"/>
        <v>#DIV/0!</v>
      </c>
      <c r="E28" s="25">
        <f>E25+E26+E27</f>
        <v>0</v>
      </c>
      <c r="F28" s="26" t="e">
        <f t="shared" si="93"/>
        <v>#DIV/0!</v>
      </c>
      <c r="G28" s="25">
        <f>G25+G26+G27</f>
        <v>0</v>
      </c>
      <c r="H28" s="26" t="e">
        <f t="shared" si="54"/>
        <v>#DIV/0!</v>
      </c>
      <c r="I28" s="25">
        <f>I25+I26+I27</f>
        <v>0</v>
      </c>
      <c r="J28" s="26" t="e">
        <f t="shared" si="55"/>
        <v>#DIV/0!</v>
      </c>
      <c r="K28" s="25">
        <f>K25+K26+K27</f>
        <v>0</v>
      </c>
      <c r="L28" s="26" t="e">
        <f t="shared" si="56"/>
        <v>#DIV/0!</v>
      </c>
      <c r="M28" s="25">
        <v>0</v>
      </c>
      <c r="N28" s="26" t="e">
        <f t="shared" si="57"/>
        <v>#DIV/0!</v>
      </c>
      <c r="O28" s="25">
        <f>O25+O26+O27</f>
        <v>0</v>
      </c>
      <c r="P28" s="26" t="e">
        <f t="shared" si="58"/>
        <v>#DIV/0!</v>
      </c>
      <c r="Q28" s="25">
        <f>Q25+Q26+Q27</f>
        <v>0</v>
      </c>
      <c r="R28" s="26" t="e">
        <f t="shared" si="59"/>
        <v>#DIV/0!</v>
      </c>
      <c r="S28" s="25">
        <f>S25+S26+S27</f>
        <v>0</v>
      </c>
      <c r="T28" s="26" t="e">
        <f t="shared" si="60"/>
        <v>#DIV/0!</v>
      </c>
      <c r="U28" s="25">
        <f>U25+U26+U27</f>
        <v>0</v>
      </c>
      <c r="V28" s="26" t="e">
        <f t="shared" si="61"/>
        <v>#DIV/0!</v>
      </c>
      <c r="W28" s="25">
        <f>W25+W26+W27</f>
        <v>0</v>
      </c>
      <c r="X28" s="26" t="e">
        <f t="shared" si="62"/>
        <v>#DIV/0!</v>
      </c>
      <c r="Y28" s="25">
        <f>Y25+Y26+Y27</f>
        <v>0</v>
      </c>
      <c r="Z28" s="26" t="e">
        <f t="shared" si="63"/>
        <v>#DIV/0!</v>
      </c>
      <c r="AA28" s="25">
        <f>AA25+AA26+AA27</f>
        <v>0</v>
      </c>
      <c r="AB28" s="26" t="e">
        <f t="shared" si="64"/>
        <v>#DIV/0!</v>
      </c>
      <c r="AC28" s="25">
        <f>AC25+AC26+AC27</f>
        <v>0</v>
      </c>
      <c r="AD28" s="26" t="e">
        <f t="shared" si="65"/>
        <v>#DIV/0!</v>
      </c>
      <c r="AE28" s="25">
        <f>AE25+AE26+AE27</f>
        <v>0</v>
      </c>
      <c r="AF28" s="26" t="e">
        <f t="shared" si="66"/>
        <v>#DIV/0!</v>
      </c>
      <c r="AG28" s="25">
        <f>AG25+AG26+AG27</f>
        <v>0</v>
      </c>
      <c r="AH28" s="26" t="e">
        <f t="shared" si="67"/>
        <v>#DIV/0!</v>
      </c>
      <c r="AI28" s="25">
        <f>AI25+AI26+AI27</f>
        <v>0</v>
      </c>
      <c r="AJ28" s="26" t="e">
        <f t="shared" si="68"/>
        <v>#DIV/0!</v>
      </c>
      <c r="AK28" s="25">
        <f>AK25+AK26+AK27</f>
        <v>0</v>
      </c>
      <c r="AL28" s="26" t="e">
        <f t="shared" si="69"/>
        <v>#DIV/0!</v>
      </c>
      <c r="AM28" s="25">
        <f>AM25+AM26+AM27</f>
        <v>0</v>
      </c>
      <c r="AN28" s="26" t="e">
        <f t="shared" si="70"/>
        <v>#DIV/0!</v>
      </c>
      <c r="AO28" s="25">
        <f>AO25+AO26+AO27</f>
        <v>0</v>
      </c>
      <c r="AP28" s="26" t="e">
        <f t="shared" si="71"/>
        <v>#DIV/0!</v>
      </c>
      <c r="AQ28" s="25">
        <f>AQ25+AQ26+AQ27</f>
        <v>0</v>
      </c>
      <c r="AR28" s="26" t="e">
        <f t="shared" si="72"/>
        <v>#DIV/0!</v>
      </c>
      <c r="AS28" s="25">
        <f>AS25+AS26+AS27</f>
        <v>0</v>
      </c>
      <c r="AT28" s="26" t="e">
        <f t="shared" si="73"/>
        <v>#DIV/0!</v>
      </c>
      <c r="AU28" s="25">
        <f>AU25+AU26+AU27</f>
        <v>0</v>
      </c>
      <c r="AV28" s="26" t="e">
        <f t="shared" si="74"/>
        <v>#DIV/0!</v>
      </c>
      <c r="AW28" s="25">
        <f>AW25+AW26+AW27</f>
        <v>0</v>
      </c>
      <c r="AX28" s="26" t="e">
        <f t="shared" si="75"/>
        <v>#DIV/0!</v>
      </c>
      <c r="AY28" s="25">
        <f>AY25+AY26+AY27</f>
        <v>0</v>
      </c>
      <c r="AZ28" s="26" t="e">
        <f t="shared" si="76"/>
        <v>#DIV/0!</v>
      </c>
      <c r="BA28" s="25">
        <f>BA25+BA26+BA27</f>
        <v>0</v>
      </c>
      <c r="BB28" s="26" t="e">
        <f t="shared" si="77"/>
        <v>#DIV/0!</v>
      </c>
      <c r="BC28" s="25">
        <f>BC25+BC26+BC27</f>
        <v>0</v>
      </c>
      <c r="BD28" s="26" t="e">
        <f t="shared" si="78"/>
        <v>#DIV/0!</v>
      </c>
      <c r="BE28" s="25">
        <f>BE25+BE26+BE27</f>
        <v>0</v>
      </c>
      <c r="BF28" s="26" t="e">
        <f t="shared" si="79"/>
        <v>#DIV/0!</v>
      </c>
      <c r="BG28" s="25">
        <f>BG25+BG26+BG27</f>
        <v>0</v>
      </c>
      <c r="BH28" s="26" t="e">
        <f t="shared" si="80"/>
        <v>#DIV/0!</v>
      </c>
      <c r="BI28" s="25">
        <f>BI25+BI26+BI27</f>
        <v>0</v>
      </c>
      <c r="BJ28" s="26" t="e">
        <f t="shared" si="81"/>
        <v>#DIV/0!</v>
      </c>
      <c r="BK28" s="25">
        <f>BK25+BK26+BK27</f>
        <v>0</v>
      </c>
      <c r="BL28" s="26" t="e">
        <f t="shared" si="82"/>
        <v>#DIV/0!</v>
      </c>
      <c r="BM28" s="25">
        <v>0</v>
      </c>
      <c r="BN28" s="26" t="e">
        <f t="shared" si="83"/>
        <v>#DIV/0!</v>
      </c>
      <c r="BO28" s="25">
        <f>BO25+BO26+BO27</f>
        <v>0</v>
      </c>
      <c r="BP28" s="26" t="e">
        <f t="shared" si="84"/>
        <v>#DIV/0!</v>
      </c>
      <c r="BQ28" s="25">
        <f>BQ25+BQ26+BQ27</f>
        <v>0</v>
      </c>
      <c r="BR28" s="26" t="e">
        <f t="shared" si="94"/>
        <v>#DIV/0!</v>
      </c>
      <c r="BS28" s="25">
        <f>BS25+BS26+BS27</f>
        <v>0</v>
      </c>
      <c r="BT28" s="26" t="e">
        <f t="shared" si="95"/>
        <v>#DIV/0!</v>
      </c>
      <c r="BU28" s="25">
        <f>BU25+BU26+BU27</f>
        <v>0</v>
      </c>
      <c r="BV28" s="26" t="e">
        <f t="shared" si="96"/>
        <v>#DIV/0!</v>
      </c>
      <c r="BW28" s="25">
        <f>BW25+BW26+BW27</f>
        <v>0</v>
      </c>
      <c r="BX28" s="26" t="e">
        <f t="shared" si="97"/>
        <v>#DIV/0!</v>
      </c>
      <c r="BY28" s="25">
        <f>BY25+BY26+BY27</f>
        <v>0</v>
      </c>
      <c r="BZ28" s="26" t="e">
        <f t="shared" si="85"/>
        <v>#DIV/0!</v>
      </c>
      <c r="CA28" s="25">
        <f>CA25+CA26+CA27</f>
        <v>0</v>
      </c>
      <c r="CB28" s="26" t="e">
        <f t="shared" si="86"/>
        <v>#DIV/0!</v>
      </c>
      <c r="CC28" s="25">
        <f>CC25+CC26+CC27</f>
        <v>0</v>
      </c>
      <c r="CD28" s="26" t="e">
        <f t="shared" si="98"/>
        <v>#DIV/0!</v>
      </c>
      <c r="CE28" s="25">
        <f>CE25+CE26+CE27</f>
        <v>0</v>
      </c>
      <c r="CF28" s="26" t="e">
        <f t="shared" si="87"/>
        <v>#DIV/0!</v>
      </c>
      <c r="CG28" s="25">
        <f>CG25+CG26+CG27</f>
        <v>0</v>
      </c>
      <c r="CH28" s="26" t="e">
        <f t="shared" si="42"/>
        <v>#DIV/0!</v>
      </c>
      <c r="CI28" s="25">
        <f>CI25+CI26+CI27</f>
        <v>0</v>
      </c>
      <c r="CJ28" s="26" t="e">
        <f t="shared" si="88"/>
        <v>#DIV/0!</v>
      </c>
      <c r="CK28" s="25">
        <v>0</v>
      </c>
      <c r="CL28" s="26" t="e">
        <f t="shared" si="89"/>
        <v>#DIV/0!</v>
      </c>
      <c r="CM28" s="25">
        <f>CM25+CM26+CM27</f>
        <v>0</v>
      </c>
      <c r="CN28" s="26" t="e">
        <f t="shared" si="45"/>
        <v>#DIV/0!</v>
      </c>
      <c r="CO28" s="25">
        <f>CO25+CO26+CO27</f>
        <v>0</v>
      </c>
      <c r="CP28" s="26" t="e">
        <f t="shared" si="53"/>
        <v>#DIV/0!</v>
      </c>
      <c r="CQ28" s="25">
        <f>CQ25+CQ26+CQ27</f>
        <v>0</v>
      </c>
      <c r="CR28" s="26" t="e">
        <f t="shared" si="46"/>
        <v>#DIV/0!</v>
      </c>
      <c r="CS28" s="25">
        <f>CS25+CS26+CS27</f>
        <v>0</v>
      </c>
      <c r="CT28" s="26" t="e">
        <f t="shared" si="47"/>
        <v>#DIV/0!</v>
      </c>
      <c r="CU28" s="25">
        <f>CU25+CU26+CU27</f>
        <v>0</v>
      </c>
      <c r="CV28" s="26" t="e">
        <f t="shared" si="48"/>
        <v>#DIV/0!</v>
      </c>
      <c r="CW28" s="25">
        <f>CW25+CW26+CW27</f>
        <v>0</v>
      </c>
      <c r="CX28" s="26" t="e">
        <f t="shared" si="90"/>
        <v>#DIV/0!</v>
      </c>
      <c r="CY28" s="25">
        <f>CY25+CY26+CY27</f>
        <v>0</v>
      </c>
      <c r="CZ28" s="26" t="e">
        <f t="shared" si="91"/>
        <v>#DIV/0!</v>
      </c>
      <c r="DA28" s="25">
        <f>DA25+DA26+DA27</f>
        <v>0</v>
      </c>
      <c r="DB28" s="26" t="e">
        <f t="shared" si="51"/>
        <v>#DIV/0!</v>
      </c>
    </row>
    <row r="29" spans="1:106" ht="12.75">
      <c r="A29" s="32" t="s">
        <v>19</v>
      </c>
      <c r="B29" s="7"/>
      <c r="C29" s="7"/>
      <c r="D29" s="20" t="e">
        <f t="shared" si="92"/>
        <v>#DIV/0!</v>
      </c>
      <c r="E29" s="7"/>
      <c r="F29" s="20" t="e">
        <f t="shared" si="93"/>
        <v>#DIV/0!</v>
      </c>
      <c r="G29" s="7"/>
      <c r="H29" s="20" t="e">
        <f t="shared" si="54"/>
        <v>#DIV/0!</v>
      </c>
      <c r="I29" s="7"/>
      <c r="J29" s="20" t="e">
        <f t="shared" si="55"/>
        <v>#DIV/0!</v>
      </c>
      <c r="K29" s="7"/>
      <c r="L29" s="20" t="e">
        <f t="shared" si="56"/>
        <v>#DIV/0!</v>
      </c>
      <c r="M29" s="7"/>
      <c r="N29" s="20" t="e">
        <f t="shared" si="57"/>
        <v>#DIV/0!</v>
      </c>
      <c r="O29" s="7"/>
      <c r="P29" s="20" t="e">
        <f t="shared" si="58"/>
        <v>#DIV/0!</v>
      </c>
      <c r="Q29" s="7"/>
      <c r="R29" s="20" t="e">
        <f t="shared" si="59"/>
        <v>#DIV/0!</v>
      </c>
      <c r="S29" s="7"/>
      <c r="T29" s="20" t="e">
        <f t="shared" si="60"/>
        <v>#DIV/0!</v>
      </c>
      <c r="U29" s="7"/>
      <c r="V29" s="20" t="e">
        <f t="shared" si="61"/>
        <v>#DIV/0!</v>
      </c>
      <c r="W29" s="7"/>
      <c r="X29" s="20" t="e">
        <f t="shared" si="62"/>
        <v>#DIV/0!</v>
      </c>
      <c r="Y29" s="7"/>
      <c r="Z29" s="20" t="e">
        <f t="shared" si="63"/>
        <v>#DIV/0!</v>
      </c>
      <c r="AA29" s="7"/>
      <c r="AB29" s="20" t="e">
        <f t="shared" si="64"/>
        <v>#DIV/0!</v>
      </c>
      <c r="AC29" s="7"/>
      <c r="AD29" s="20" t="e">
        <f t="shared" si="65"/>
        <v>#DIV/0!</v>
      </c>
      <c r="AE29" s="7"/>
      <c r="AF29" s="20" t="e">
        <f t="shared" si="66"/>
        <v>#DIV/0!</v>
      </c>
      <c r="AG29" s="7"/>
      <c r="AH29" s="20" t="e">
        <f t="shared" si="67"/>
        <v>#DIV/0!</v>
      </c>
      <c r="AI29" s="7"/>
      <c r="AJ29" s="20" t="e">
        <f t="shared" si="68"/>
        <v>#DIV/0!</v>
      </c>
      <c r="AK29" s="7"/>
      <c r="AL29" s="20" t="e">
        <f t="shared" si="69"/>
        <v>#DIV/0!</v>
      </c>
      <c r="AM29" s="7"/>
      <c r="AN29" s="20" t="e">
        <f t="shared" si="70"/>
        <v>#DIV/0!</v>
      </c>
      <c r="AO29" s="7"/>
      <c r="AP29" s="20" t="e">
        <f t="shared" si="71"/>
        <v>#DIV/0!</v>
      </c>
      <c r="AQ29" s="7"/>
      <c r="AR29" s="20" t="e">
        <f t="shared" si="72"/>
        <v>#DIV/0!</v>
      </c>
      <c r="AS29" s="7"/>
      <c r="AT29" s="20" t="e">
        <f t="shared" si="73"/>
        <v>#DIV/0!</v>
      </c>
      <c r="AU29" s="7"/>
      <c r="AV29" s="20" t="e">
        <f t="shared" si="74"/>
        <v>#DIV/0!</v>
      </c>
      <c r="AW29" s="7"/>
      <c r="AX29" s="20" t="e">
        <f t="shared" si="75"/>
        <v>#DIV/0!</v>
      </c>
      <c r="AY29" s="7"/>
      <c r="AZ29" s="20" t="e">
        <f t="shared" si="76"/>
        <v>#DIV/0!</v>
      </c>
      <c r="BA29" s="7"/>
      <c r="BB29" s="20" t="e">
        <f t="shared" si="77"/>
        <v>#DIV/0!</v>
      </c>
      <c r="BC29" s="7">
        <v>0</v>
      </c>
      <c r="BD29" s="20" t="e">
        <f t="shared" si="78"/>
        <v>#DIV/0!</v>
      </c>
      <c r="BE29" s="7"/>
      <c r="BF29" s="20" t="e">
        <f t="shared" si="79"/>
        <v>#DIV/0!</v>
      </c>
      <c r="BG29" s="7"/>
      <c r="BH29" s="20" t="e">
        <f t="shared" si="80"/>
        <v>#DIV/0!</v>
      </c>
      <c r="BI29" s="7"/>
      <c r="BJ29" s="20" t="e">
        <f t="shared" si="81"/>
        <v>#DIV/0!</v>
      </c>
      <c r="BK29" s="7"/>
      <c r="BL29" s="20" t="e">
        <f t="shared" si="82"/>
        <v>#DIV/0!</v>
      </c>
      <c r="BM29" s="7"/>
      <c r="BN29" s="20" t="e">
        <f t="shared" si="83"/>
        <v>#DIV/0!</v>
      </c>
      <c r="BO29" s="7"/>
      <c r="BP29" s="20" t="e">
        <f t="shared" si="84"/>
        <v>#DIV/0!</v>
      </c>
      <c r="BQ29" s="7"/>
      <c r="BR29" s="20" t="e">
        <f t="shared" si="94"/>
        <v>#DIV/0!</v>
      </c>
      <c r="BS29" s="7"/>
      <c r="BT29" s="20" t="e">
        <f t="shared" si="95"/>
        <v>#DIV/0!</v>
      </c>
      <c r="BU29" s="7"/>
      <c r="BV29" s="20" t="e">
        <f t="shared" si="96"/>
        <v>#DIV/0!</v>
      </c>
      <c r="BW29" s="7"/>
      <c r="BX29" s="20" t="e">
        <f t="shared" si="97"/>
        <v>#DIV/0!</v>
      </c>
      <c r="BY29" s="7"/>
      <c r="BZ29" s="20" t="e">
        <f t="shared" si="85"/>
        <v>#DIV/0!</v>
      </c>
      <c r="CA29" s="7"/>
      <c r="CB29" s="20" t="e">
        <f t="shared" si="86"/>
        <v>#DIV/0!</v>
      </c>
      <c r="CC29" s="7"/>
      <c r="CD29" s="20" t="e">
        <f t="shared" si="98"/>
        <v>#DIV/0!</v>
      </c>
      <c r="CE29" s="7"/>
      <c r="CF29" s="20" t="e">
        <f t="shared" si="87"/>
        <v>#DIV/0!</v>
      </c>
      <c r="CG29" s="7"/>
      <c r="CH29" s="20" t="e">
        <f t="shared" si="42"/>
        <v>#DIV/0!</v>
      </c>
      <c r="CI29" s="7"/>
      <c r="CJ29" s="20" t="e">
        <f t="shared" si="88"/>
        <v>#DIV/0!</v>
      </c>
      <c r="CK29" s="7"/>
      <c r="CL29" s="20" t="e">
        <f t="shared" si="89"/>
        <v>#DIV/0!</v>
      </c>
      <c r="CM29" s="7"/>
      <c r="CN29" s="20" t="e">
        <f t="shared" si="45"/>
        <v>#DIV/0!</v>
      </c>
      <c r="CO29" s="7"/>
      <c r="CP29" s="20" t="e">
        <f t="shared" si="53"/>
        <v>#DIV/0!</v>
      </c>
      <c r="CQ29" s="7"/>
      <c r="CR29" s="20" t="e">
        <f t="shared" si="46"/>
        <v>#DIV/0!</v>
      </c>
      <c r="CS29" s="7"/>
      <c r="CT29" s="20" t="e">
        <f t="shared" si="47"/>
        <v>#DIV/0!</v>
      </c>
      <c r="CU29" s="7"/>
      <c r="CV29" s="20" t="e">
        <f t="shared" si="48"/>
        <v>#DIV/0!</v>
      </c>
      <c r="CW29" s="7"/>
      <c r="CX29" s="20" t="e">
        <f t="shared" si="90"/>
        <v>#DIV/0!</v>
      </c>
      <c r="CY29" s="7"/>
      <c r="CZ29" s="20" t="e">
        <f t="shared" si="91"/>
        <v>#DIV/0!</v>
      </c>
      <c r="DA29" s="7"/>
      <c r="DB29" s="20" t="e">
        <f t="shared" si="51"/>
        <v>#DIV/0!</v>
      </c>
    </row>
    <row r="30" spans="1:106" ht="12.75">
      <c r="A30" s="32" t="s">
        <v>20</v>
      </c>
      <c r="B30" s="7"/>
      <c r="C30" s="7"/>
      <c r="D30" s="20" t="e">
        <f t="shared" si="92"/>
        <v>#DIV/0!</v>
      </c>
      <c r="E30" s="7"/>
      <c r="F30" s="20" t="e">
        <f t="shared" si="93"/>
        <v>#DIV/0!</v>
      </c>
      <c r="G30" s="7"/>
      <c r="H30" s="20" t="e">
        <f t="shared" si="54"/>
        <v>#DIV/0!</v>
      </c>
      <c r="I30" s="7"/>
      <c r="J30" s="20" t="e">
        <f t="shared" si="55"/>
        <v>#DIV/0!</v>
      </c>
      <c r="K30" s="7"/>
      <c r="L30" s="20" t="e">
        <f t="shared" si="56"/>
        <v>#DIV/0!</v>
      </c>
      <c r="M30" s="7"/>
      <c r="N30" s="20" t="e">
        <f t="shared" si="57"/>
        <v>#DIV/0!</v>
      </c>
      <c r="O30" s="7"/>
      <c r="P30" s="20" t="e">
        <f t="shared" si="58"/>
        <v>#DIV/0!</v>
      </c>
      <c r="Q30" s="7"/>
      <c r="R30" s="20" t="e">
        <f t="shared" si="59"/>
        <v>#DIV/0!</v>
      </c>
      <c r="S30" s="7"/>
      <c r="T30" s="20" t="e">
        <f t="shared" si="60"/>
        <v>#DIV/0!</v>
      </c>
      <c r="U30" s="7"/>
      <c r="V30" s="20" t="e">
        <f t="shared" si="61"/>
        <v>#DIV/0!</v>
      </c>
      <c r="W30" s="7"/>
      <c r="X30" s="20" t="e">
        <f t="shared" si="62"/>
        <v>#DIV/0!</v>
      </c>
      <c r="Y30" s="7"/>
      <c r="Z30" s="20" t="e">
        <f t="shared" si="63"/>
        <v>#DIV/0!</v>
      </c>
      <c r="AA30" s="7"/>
      <c r="AB30" s="20" t="e">
        <f t="shared" si="64"/>
        <v>#DIV/0!</v>
      </c>
      <c r="AC30" s="7"/>
      <c r="AD30" s="20" t="e">
        <f t="shared" si="65"/>
        <v>#DIV/0!</v>
      </c>
      <c r="AE30" s="7"/>
      <c r="AF30" s="20" t="e">
        <f t="shared" si="66"/>
        <v>#DIV/0!</v>
      </c>
      <c r="AG30" s="7"/>
      <c r="AH30" s="20" t="e">
        <f t="shared" si="67"/>
        <v>#DIV/0!</v>
      </c>
      <c r="AI30" s="7"/>
      <c r="AJ30" s="20" t="e">
        <f t="shared" si="68"/>
        <v>#DIV/0!</v>
      </c>
      <c r="AK30" s="7"/>
      <c r="AL30" s="20" t="e">
        <f t="shared" si="69"/>
        <v>#DIV/0!</v>
      </c>
      <c r="AM30" s="7"/>
      <c r="AN30" s="20" t="e">
        <f t="shared" si="70"/>
        <v>#DIV/0!</v>
      </c>
      <c r="AO30" s="7"/>
      <c r="AP30" s="20" t="e">
        <f t="shared" si="71"/>
        <v>#DIV/0!</v>
      </c>
      <c r="AQ30" s="7"/>
      <c r="AR30" s="20" t="e">
        <f t="shared" si="72"/>
        <v>#DIV/0!</v>
      </c>
      <c r="AS30" s="7"/>
      <c r="AT30" s="20" t="e">
        <f t="shared" si="73"/>
        <v>#DIV/0!</v>
      </c>
      <c r="AU30" s="7"/>
      <c r="AV30" s="20" t="e">
        <f t="shared" si="74"/>
        <v>#DIV/0!</v>
      </c>
      <c r="AW30" s="7"/>
      <c r="AX30" s="20" t="e">
        <f t="shared" si="75"/>
        <v>#DIV/0!</v>
      </c>
      <c r="AY30" s="7"/>
      <c r="AZ30" s="20" t="e">
        <f t="shared" si="76"/>
        <v>#DIV/0!</v>
      </c>
      <c r="BA30" s="7">
        <v>0</v>
      </c>
      <c r="BB30" s="20" t="e">
        <f t="shared" si="77"/>
        <v>#DIV/0!</v>
      </c>
      <c r="BC30" s="7">
        <v>0</v>
      </c>
      <c r="BD30" s="20" t="e">
        <f t="shared" si="78"/>
        <v>#DIV/0!</v>
      </c>
      <c r="BE30" s="7"/>
      <c r="BF30" s="20" t="e">
        <f t="shared" si="79"/>
        <v>#DIV/0!</v>
      </c>
      <c r="BG30" s="7"/>
      <c r="BH30" s="20" t="e">
        <f t="shared" si="80"/>
        <v>#DIV/0!</v>
      </c>
      <c r="BI30" s="7"/>
      <c r="BJ30" s="20" t="e">
        <f t="shared" si="81"/>
        <v>#DIV/0!</v>
      </c>
      <c r="BK30" s="7"/>
      <c r="BL30" s="20" t="e">
        <f t="shared" si="82"/>
        <v>#DIV/0!</v>
      </c>
      <c r="BM30" s="7"/>
      <c r="BN30" s="20" t="e">
        <f t="shared" si="83"/>
        <v>#DIV/0!</v>
      </c>
      <c r="BO30" s="7"/>
      <c r="BP30" s="20" t="e">
        <f t="shared" si="84"/>
        <v>#DIV/0!</v>
      </c>
      <c r="BQ30" s="7"/>
      <c r="BR30" s="20" t="e">
        <f t="shared" si="94"/>
        <v>#DIV/0!</v>
      </c>
      <c r="BS30" s="7"/>
      <c r="BT30" s="20" t="e">
        <f t="shared" si="95"/>
        <v>#DIV/0!</v>
      </c>
      <c r="BU30" s="7"/>
      <c r="BV30" s="20" t="e">
        <f t="shared" si="96"/>
        <v>#DIV/0!</v>
      </c>
      <c r="BW30" s="7"/>
      <c r="BX30" s="20" t="e">
        <f t="shared" si="97"/>
        <v>#DIV/0!</v>
      </c>
      <c r="BY30" s="7"/>
      <c r="BZ30" s="20" t="e">
        <f t="shared" si="85"/>
        <v>#DIV/0!</v>
      </c>
      <c r="CA30" s="7"/>
      <c r="CB30" s="20" t="e">
        <f t="shared" si="86"/>
        <v>#DIV/0!</v>
      </c>
      <c r="CC30" s="7"/>
      <c r="CD30" s="20" t="e">
        <f t="shared" si="98"/>
        <v>#DIV/0!</v>
      </c>
      <c r="CE30" s="7"/>
      <c r="CF30" s="20" t="e">
        <f t="shared" si="87"/>
        <v>#DIV/0!</v>
      </c>
      <c r="CG30" s="7"/>
      <c r="CH30" s="20" t="e">
        <f t="shared" si="42"/>
        <v>#DIV/0!</v>
      </c>
      <c r="CI30" s="7"/>
      <c r="CJ30" s="20" t="e">
        <f t="shared" si="88"/>
        <v>#DIV/0!</v>
      </c>
      <c r="CK30" s="7"/>
      <c r="CL30" s="20" t="e">
        <f t="shared" si="89"/>
        <v>#DIV/0!</v>
      </c>
      <c r="CM30" s="7"/>
      <c r="CN30" s="20" t="e">
        <f t="shared" si="45"/>
        <v>#DIV/0!</v>
      </c>
      <c r="CO30" s="7"/>
      <c r="CP30" s="20" t="e">
        <f t="shared" si="53"/>
        <v>#DIV/0!</v>
      </c>
      <c r="CQ30" s="7"/>
      <c r="CR30" s="20" t="e">
        <f t="shared" si="46"/>
        <v>#DIV/0!</v>
      </c>
      <c r="CS30" s="7"/>
      <c r="CT30" s="20" t="e">
        <f t="shared" si="47"/>
        <v>#DIV/0!</v>
      </c>
      <c r="CU30" s="7"/>
      <c r="CV30" s="20" t="e">
        <f t="shared" si="48"/>
        <v>#DIV/0!</v>
      </c>
      <c r="CW30" s="7"/>
      <c r="CX30" s="20" t="e">
        <f t="shared" si="90"/>
        <v>#DIV/0!</v>
      </c>
      <c r="CY30" s="7"/>
      <c r="CZ30" s="20" t="e">
        <f t="shared" si="91"/>
        <v>#DIV/0!</v>
      </c>
      <c r="DA30" s="7"/>
      <c r="DB30" s="20" t="e">
        <f t="shared" si="51"/>
        <v>#DIV/0!</v>
      </c>
    </row>
    <row r="31" spans="1:106" ht="12.75">
      <c r="A31" s="8"/>
      <c r="B31" s="7"/>
      <c r="C31" s="7"/>
      <c r="D31" s="20"/>
      <c r="E31" s="7"/>
      <c r="F31" s="20"/>
      <c r="G31" s="7"/>
      <c r="H31" s="20"/>
      <c r="I31" s="7"/>
      <c r="J31" s="20"/>
      <c r="K31" s="7"/>
      <c r="L31" s="20"/>
      <c r="M31" s="7"/>
      <c r="N31" s="20"/>
      <c r="O31" s="7"/>
      <c r="P31" s="20"/>
      <c r="Q31" s="7"/>
      <c r="R31" s="20"/>
      <c r="S31" s="7"/>
      <c r="T31" s="20"/>
      <c r="U31" s="7"/>
      <c r="V31" s="20"/>
      <c r="W31" s="7"/>
      <c r="X31" s="20"/>
      <c r="Y31" s="7"/>
      <c r="Z31" s="20"/>
      <c r="AA31" s="7"/>
      <c r="AB31" s="20"/>
      <c r="AC31" s="7"/>
      <c r="AD31" s="20"/>
      <c r="AE31" s="7"/>
      <c r="AF31" s="20"/>
      <c r="AG31" s="7"/>
      <c r="AH31" s="20"/>
      <c r="AI31" s="7"/>
      <c r="AJ31" s="20"/>
      <c r="AK31" s="7"/>
      <c r="AL31" s="20"/>
      <c r="AM31" s="7"/>
      <c r="AN31" s="20"/>
      <c r="AO31" s="7"/>
      <c r="AP31" s="20"/>
      <c r="AQ31" s="7"/>
      <c r="AR31" s="20"/>
      <c r="AS31" s="7"/>
      <c r="AT31" s="20"/>
      <c r="AU31" s="7"/>
      <c r="AV31" s="20"/>
      <c r="AW31" s="7"/>
      <c r="AX31" s="20"/>
      <c r="AY31" s="7"/>
      <c r="AZ31" s="20"/>
      <c r="BA31" s="7"/>
      <c r="BB31" s="20"/>
      <c r="BC31" s="7"/>
      <c r="BD31" s="20"/>
      <c r="BE31" s="7"/>
      <c r="BF31" s="20"/>
      <c r="BG31" s="7"/>
      <c r="BH31" s="20"/>
      <c r="BI31" s="7"/>
      <c r="BJ31" s="20"/>
      <c r="BK31" s="7"/>
      <c r="BL31" s="20"/>
      <c r="BM31" s="7"/>
      <c r="BN31" s="20"/>
      <c r="BO31" s="7"/>
      <c r="BP31" s="20"/>
      <c r="BQ31" s="7"/>
      <c r="BR31" s="20"/>
      <c r="BS31" s="7"/>
      <c r="BT31" s="20"/>
      <c r="BU31" s="7"/>
      <c r="BV31" s="20"/>
      <c r="BW31" s="7"/>
      <c r="BX31" s="20"/>
      <c r="BY31" s="7"/>
      <c r="BZ31" s="20"/>
      <c r="CA31" s="7"/>
      <c r="CB31" s="20"/>
      <c r="CC31" s="7"/>
      <c r="CD31" s="20"/>
      <c r="CE31" s="7"/>
      <c r="CF31" s="20"/>
      <c r="CG31" s="7"/>
      <c r="CH31" s="20"/>
      <c r="CI31" s="7"/>
      <c r="CJ31" s="20"/>
      <c r="CK31" s="7"/>
      <c r="CL31" s="20"/>
      <c r="CM31" s="7"/>
      <c r="CN31" s="20"/>
      <c r="CO31" s="7"/>
      <c r="CP31" s="20"/>
      <c r="CQ31" s="7"/>
      <c r="CR31" s="20"/>
      <c r="CS31" s="7"/>
      <c r="CT31" s="20"/>
      <c r="CU31" s="7"/>
      <c r="CV31" s="20"/>
      <c r="CW31" s="7"/>
      <c r="CX31" s="20"/>
      <c r="CY31" s="7"/>
      <c r="CZ31" s="20"/>
      <c r="DA31" s="7"/>
      <c r="DB31" s="20"/>
    </row>
    <row r="32" spans="1:106" ht="12.75">
      <c r="A32" s="23"/>
      <c r="B32" s="25">
        <f>B29+B30+B31</f>
        <v>0</v>
      </c>
      <c r="C32" s="25">
        <f>C29+C30+C31</f>
        <v>0</v>
      </c>
      <c r="D32" s="26" t="e">
        <f aca="true" t="shared" si="99" ref="D32:D43">C32*100/B32</f>
        <v>#DIV/0!</v>
      </c>
      <c r="E32" s="25">
        <f>E29+E30+E31</f>
        <v>0</v>
      </c>
      <c r="F32" s="26" t="e">
        <f aca="true" t="shared" si="100" ref="F32:F43">E32*100/B32</f>
        <v>#DIV/0!</v>
      </c>
      <c r="G32" s="25">
        <f>G29+G30+G31</f>
        <v>0</v>
      </c>
      <c r="H32" s="26" t="e">
        <f aca="true" t="shared" si="101" ref="H32:H43">G32*100/B32</f>
        <v>#DIV/0!</v>
      </c>
      <c r="I32" s="25">
        <f>I29+I30+I31</f>
        <v>0</v>
      </c>
      <c r="J32" s="26" t="e">
        <f aca="true" t="shared" si="102" ref="J32:J43">I32*100/B32</f>
        <v>#DIV/0!</v>
      </c>
      <c r="K32" s="25">
        <f>K29+K30+K31</f>
        <v>0</v>
      </c>
      <c r="L32" s="26" t="e">
        <f aca="true" t="shared" si="103" ref="L32:L43">K32*100/B32</f>
        <v>#DIV/0!</v>
      </c>
      <c r="M32" s="25">
        <v>0</v>
      </c>
      <c r="N32" s="26" t="e">
        <f aca="true" t="shared" si="104" ref="N32:N43">M32*100/B32</f>
        <v>#DIV/0!</v>
      </c>
      <c r="O32" s="25">
        <f>O29+O30+O31</f>
        <v>0</v>
      </c>
      <c r="P32" s="26" t="e">
        <f aca="true" t="shared" si="105" ref="P32:P43">O32*100/B32</f>
        <v>#DIV/0!</v>
      </c>
      <c r="Q32" s="25">
        <f>Q29+Q30+Q31</f>
        <v>0</v>
      </c>
      <c r="R32" s="26" t="e">
        <f aca="true" t="shared" si="106" ref="R32:R43">Q32*100/B32</f>
        <v>#DIV/0!</v>
      </c>
      <c r="S32" s="25">
        <f>S29+S30+S31</f>
        <v>0</v>
      </c>
      <c r="T32" s="26" t="e">
        <f aca="true" t="shared" si="107" ref="T32:T43">S32*100/B32</f>
        <v>#DIV/0!</v>
      </c>
      <c r="U32" s="25">
        <f>U29+U30+U31</f>
        <v>0</v>
      </c>
      <c r="V32" s="26" t="e">
        <f aca="true" t="shared" si="108" ref="V32:V43">U32*100/B32</f>
        <v>#DIV/0!</v>
      </c>
      <c r="W32" s="25">
        <f>W29+W30+W31</f>
        <v>0</v>
      </c>
      <c r="X32" s="26" t="e">
        <f aca="true" t="shared" si="109" ref="X32:X43">W32*100/B32</f>
        <v>#DIV/0!</v>
      </c>
      <c r="Y32" s="25">
        <f>Y29+Y30+Y31</f>
        <v>0</v>
      </c>
      <c r="Z32" s="26" t="e">
        <f aca="true" t="shared" si="110" ref="Z32:Z43">Y32*100/B32</f>
        <v>#DIV/0!</v>
      </c>
      <c r="AA32" s="25">
        <f>AA29+AA30+AA31</f>
        <v>0</v>
      </c>
      <c r="AB32" s="26" t="e">
        <f aca="true" t="shared" si="111" ref="AB32:AB43">AA32*100/B32</f>
        <v>#DIV/0!</v>
      </c>
      <c r="AC32" s="25">
        <f>AC29+AC30+AC31</f>
        <v>0</v>
      </c>
      <c r="AD32" s="26" t="e">
        <f aca="true" t="shared" si="112" ref="AD32:AD43">AC32*100/B32</f>
        <v>#DIV/0!</v>
      </c>
      <c r="AE32" s="25">
        <f>AE29+AE30+AE31</f>
        <v>0</v>
      </c>
      <c r="AF32" s="26" t="e">
        <f aca="true" t="shared" si="113" ref="AF32:AF43">AE32*100/B32</f>
        <v>#DIV/0!</v>
      </c>
      <c r="AG32" s="25">
        <f>AG29+AG30+AG31</f>
        <v>0</v>
      </c>
      <c r="AH32" s="26" t="e">
        <f aca="true" t="shared" si="114" ref="AH32:AH43">AG32*100/B32</f>
        <v>#DIV/0!</v>
      </c>
      <c r="AI32" s="25">
        <f>AI29+AI30+AI31</f>
        <v>0</v>
      </c>
      <c r="AJ32" s="26" t="e">
        <f aca="true" t="shared" si="115" ref="AJ32:AJ43">AI32*100/B32</f>
        <v>#DIV/0!</v>
      </c>
      <c r="AK32" s="25">
        <f>AK29+AK30+AK31</f>
        <v>0</v>
      </c>
      <c r="AL32" s="26" t="e">
        <f aca="true" t="shared" si="116" ref="AL32:AL43">AK32*100/B32</f>
        <v>#DIV/0!</v>
      </c>
      <c r="AM32" s="25">
        <f>AM29+AM30+AM31</f>
        <v>0</v>
      </c>
      <c r="AN32" s="26" t="e">
        <f aca="true" t="shared" si="117" ref="AN32:AN43">AM32*100/B32</f>
        <v>#DIV/0!</v>
      </c>
      <c r="AO32" s="25">
        <f>AO29+AO30+AO31</f>
        <v>0</v>
      </c>
      <c r="AP32" s="26" t="e">
        <f aca="true" t="shared" si="118" ref="AP32:AP43">AO32*100/B32</f>
        <v>#DIV/0!</v>
      </c>
      <c r="AQ32" s="25">
        <f>AQ29+AQ30+AQ31</f>
        <v>0</v>
      </c>
      <c r="AR32" s="26" t="e">
        <f aca="true" t="shared" si="119" ref="AR32:AR43">AQ32*100/B32</f>
        <v>#DIV/0!</v>
      </c>
      <c r="AS32" s="25">
        <f>AS29+AS30+AS31</f>
        <v>0</v>
      </c>
      <c r="AT32" s="26" t="e">
        <f aca="true" t="shared" si="120" ref="AT32:AT43">AS32*100/B32</f>
        <v>#DIV/0!</v>
      </c>
      <c r="AU32" s="25">
        <f>AU29+AU30+AU31</f>
        <v>0</v>
      </c>
      <c r="AV32" s="26" t="e">
        <f aca="true" t="shared" si="121" ref="AV32:AV43">AU32*100/B32</f>
        <v>#DIV/0!</v>
      </c>
      <c r="AW32" s="25">
        <f>AW29+AW30+AW31</f>
        <v>0</v>
      </c>
      <c r="AX32" s="26" t="e">
        <f aca="true" t="shared" si="122" ref="AX32:AX43">AW32*100/B32</f>
        <v>#DIV/0!</v>
      </c>
      <c r="AY32" s="25">
        <f>AY29+AY30+AY31</f>
        <v>0</v>
      </c>
      <c r="AZ32" s="26" t="e">
        <f aca="true" t="shared" si="123" ref="AZ32:AZ43">AY32*100/B32</f>
        <v>#DIV/0!</v>
      </c>
      <c r="BA32" s="25">
        <f>BA29+BA30+BA31</f>
        <v>0</v>
      </c>
      <c r="BB32" s="26" t="e">
        <f aca="true" t="shared" si="124" ref="BB32:BB43">BA32*100/B32</f>
        <v>#DIV/0!</v>
      </c>
      <c r="BC32" s="25">
        <f>BC29+BC30+BC31</f>
        <v>0</v>
      </c>
      <c r="BD32" s="26" t="e">
        <f aca="true" t="shared" si="125" ref="BD32:BD43">BC32*100/B32</f>
        <v>#DIV/0!</v>
      </c>
      <c r="BE32" s="25">
        <f>BE29+BE30+BE31</f>
        <v>0</v>
      </c>
      <c r="BF32" s="26" t="e">
        <f aca="true" t="shared" si="126" ref="BF32:BF43">BE32*100/B32</f>
        <v>#DIV/0!</v>
      </c>
      <c r="BG32" s="25">
        <f>BG29+BG30+BG31</f>
        <v>0</v>
      </c>
      <c r="BH32" s="26" t="e">
        <f aca="true" t="shared" si="127" ref="BH32:BH43">BG32*100/B32</f>
        <v>#DIV/0!</v>
      </c>
      <c r="BI32" s="25">
        <f>BI29+BI30+BI31</f>
        <v>0</v>
      </c>
      <c r="BJ32" s="26" t="e">
        <f aca="true" t="shared" si="128" ref="BJ32:BJ43">BI32*100/B32</f>
        <v>#DIV/0!</v>
      </c>
      <c r="BK32" s="25">
        <f>BK29+BK30+BK31</f>
        <v>0</v>
      </c>
      <c r="BL32" s="26" t="e">
        <f aca="true" t="shared" si="129" ref="BL32:BL43">BK32*100/B32</f>
        <v>#DIV/0!</v>
      </c>
      <c r="BM32" s="25">
        <f>BM29+BM30+BM31</f>
        <v>0</v>
      </c>
      <c r="BN32" s="26" t="e">
        <f aca="true" t="shared" si="130" ref="BN32:BN43">BM32*100/B32</f>
        <v>#DIV/0!</v>
      </c>
      <c r="BO32" s="25">
        <f>BO29+BO30+BO31</f>
        <v>0</v>
      </c>
      <c r="BP32" s="26" t="e">
        <f aca="true" t="shared" si="131" ref="BP32:BP43">BO32*100/B32</f>
        <v>#DIV/0!</v>
      </c>
      <c r="BQ32" s="25">
        <f>BQ29+BQ30+BQ31</f>
        <v>0</v>
      </c>
      <c r="BR32" s="26" t="e">
        <f aca="true" t="shared" si="132" ref="BR32:BR43">BQ32*100/B32</f>
        <v>#DIV/0!</v>
      </c>
      <c r="BS32" s="25">
        <f>BS29+BS30+BS31</f>
        <v>0</v>
      </c>
      <c r="BT32" s="26" t="e">
        <f aca="true" t="shared" si="133" ref="BT32:BT43">BS32*100/B32</f>
        <v>#DIV/0!</v>
      </c>
      <c r="BU32" s="25">
        <f>BU29+BU30+BU31</f>
        <v>0</v>
      </c>
      <c r="BV32" s="26" t="e">
        <f aca="true" t="shared" si="134" ref="BV32:BV43">BU32*100/B32</f>
        <v>#DIV/0!</v>
      </c>
      <c r="BW32" s="25">
        <f>BW29+BW30+BW31</f>
        <v>0</v>
      </c>
      <c r="BX32" s="26" t="e">
        <f aca="true" t="shared" si="135" ref="BX32:BX43">BW32*100/B32</f>
        <v>#DIV/0!</v>
      </c>
      <c r="BY32" s="25">
        <f>BY29+BY30+BY31</f>
        <v>0</v>
      </c>
      <c r="BZ32" s="26" t="e">
        <f aca="true" t="shared" si="136" ref="BZ32:BZ43">BY32*100/B32</f>
        <v>#DIV/0!</v>
      </c>
      <c r="CA32" s="25">
        <f>CA29+CA30+CA31</f>
        <v>0</v>
      </c>
      <c r="CB32" s="26" t="e">
        <f aca="true" t="shared" si="137" ref="CB32:CB43">CA32*100/B32</f>
        <v>#DIV/0!</v>
      </c>
      <c r="CC32" s="25">
        <f>CC29+CC30+CC31</f>
        <v>0</v>
      </c>
      <c r="CD32" s="26" t="e">
        <f aca="true" t="shared" si="138" ref="CD32:CD43">CC32*100/B32</f>
        <v>#DIV/0!</v>
      </c>
      <c r="CE32" s="25">
        <f>CE29+CE30+CE31</f>
        <v>0</v>
      </c>
      <c r="CF32" s="26" t="e">
        <f aca="true" t="shared" si="139" ref="CF32:CF43">CE32*100/Z32</f>
        <v>#DIV/0!</v>
      </c>
      <c r="CG32" s="25">
        <f>CG29+CG30+CG31</f>
        <v>0</v>
      </c>
      <c r="CH32" s="26" t="e">
        <f aca="true" t="shared" si="140" ref="CH32:CH43">CG32*100/Z32</f>
        <v>#DIV/0!</v>
      </c>
      <c r="CI32" s="25">
        <f>CI29+CI30+CI31</f>
        <v>0</v>
      </c>
      <c r="CJ32" s="26" t="e">
        <f aca="true" t="shared" si="141" ref="CJ32:CJ43">CI32*100/Z32</f>
        <v>#DIV/0!</v>
      </c>
      <c r="CK32" s="25">
        <f>CK29+CK30+CK31</f>
        <v>0</v>
      </c>
      <c r="CL32" s="26" t="e">
        <f aca="true" t="shared" si="142" ref="CL32:CL43">CK32*100/Z32</f>
        <v>#DIV/0!</v>
      </c>
      <c r="CM32" s="25">
        <f>CM29+CM30+CM31</f>
        <v>0</v>
      </c>
      <c r="CN32" s="26" t="e">
        <f aca="true" t="shared" si="143" ref="CN32:CN43">CM32*100/Z32</f>
        <v>#DIV/0!</v>
      </c>
      <c r="CO32" s="25">
        <f>CO29+CO30+CO31</f>
        <v>0</v>
      </c>
      <c r="CP32" s="26" t="e">
        <f aca="true" t="shared" si="144" ref="CP32:CP43">CO32*100/Z32</f>
        <v>#DIV/0!</v>
      </c>
      <c r="CQ32" s="25">
        <f>CQ29+CQ30+CQ31</f>
        <v>0</v>
      </c>
      <c r="CR32" s="26" t="e">
        <f aca="true" t="shared" si="145" ref="CR32:CR43">CQ32*100/Z32</f>
        <v>#DIV/0!</v>
      </c>
      <c r="CS32" s="25">
        <f>CS29+CS30+CS31</f>
        <v>0</v>
      </c>
      <c r="CT32" s="26" t="e">
        <f aca="true" t="shared" si="146" ref="CT32:CT43">CS32*100/Z32</f>
        <v>#DIV/0!</v>
      </c>
      <c r="CU32" s="25">
        <f>CU29+CU30+CU31</f>
        <v>0</v>
      </c>
      <c r="CV32" s="26" t="e">
        <f aca="true" t="shared" si="147" ref="CV32:CV43">CU32*100/Z32</f>
        <v>#DIV/0!</v>
      </c>
      <c r="CW32" s="25">
        <f>CW29+CW30+CW31</f>
        <v>0</v>
      </c>
      <c r="CX32" s="26" t="e">
        <f aca="true" t="shared" si="148" ref="CX32:CX43">CW32*100/Z32</f>
        <v>#DIV/0!</v>
      </c>
      <c r="CY32" s="25">
        <f>CY29+CY30+CY31</f>
        <v>0</v>
      </c>
      <c r="CZ32" s="26" t="e">
        <f aca="true" t="shared" si="149" ref="CZ32:CZ43">CY32*100/Z32</f>
        <v>#DIV/0!</v>
      </c>
      <c r="DA32" s="25">
        <f>DA29+DA30+DA31</f>
        <v>0</v>
      </c>
      <c r="DB32" s="26" t="e">
        <f aca="true" t="shared" si="150" ref="DB32:DB43">DA32*100/Z32</f>
        <v>#DIV/0!</v>
      </c>
    </row>
    <row r="33" spans="1:106" ht="12.75">
      <c r="A33" s="32" t="s">
        <v>21</v>
      </c>
      <c r="B33" s="7"/>
      <c r="C33" s="7"/>
      <c r="D33" s="20" t="e">
        <f t="shared" si="99"/>
        <v>#DIV/0!</v>
      </c>
      <c r="E33" s="7"/>
      <c r="F33" s="20" t="e">
        <f t="shared" si="100"/>
        <v>#DIV/0!</v>
      </c>
      <c r="G33" s="7"/>
      <c r="H33" s="20" t="e">
        <f t="shared" si="101"/>
        <v>#DIV/0!</v>
      </c>
      <c r="I33" s="7"/>
      <c r="J33" s="20" t="e">
        <f t="shared" si="102"/>
        <v>#DIV/0!</v>
      </c>
      <c r="K33" s="7"/>
      <c r="L33" s="20" t="e">
        <f t="shared" si="103"/>
        <v>#DIV/0!</v>
      </c>
      <c r="M33" s="7"/>
      <c r="N33" s="20" t="e">
        <f t="shared" si="104"/>
        <v>#DIV/0!</v>
      </c>
      <c r="O33" s="7"/>
      <c r="P33" s="20" t="e">
        <f t="shared" si="105"/>
        <v>#DIV/0!</v>
      </c>
      <c r="Q33" s="7"/>
      <c r="R33" s="20" t="e">
        <f t="shared" si="106"/>
        <v>#DIV/0!</v>
      </c>
      <c r="S33" s="7"/>
      <c r="T33" s="20" t="e">
        <f t="shared" si="107"/>
        <v>#DIV/0!</v>
      </c>
      <c r="U33" s="7"/>
      <c r="V33" s="20" t="e">
        <f t="shared" si="108"/>
        <v>#DIV/0!</v>
      </c>
      <c r="W33" s="7"/>
      <c r="X33" s="20" t="e">
        <f t="shared" si="109"/>
        <v>#DIV/0!</v>
      </c>
      <c r="Y33" s="7"/>
      <c r="Z33" s="20" t="e">
        <f t="shared" si="110"/>
        <v>#DIV/0!</v>
      </c>
      <c r="AA33" s="7"/>
      <c r="AB33" s="20" t="e">
        <f t="shared" si="111"/>
        <v>#DIV/0!</v>
      </c>
      <c r="AC33" s="7"/>
      <c r="AD33" s="20" t="e">
        <f t="shared" si="112"/>
        <v>#DIV/0!</v>
      </c>
      <c r="AE33" s="7"/>
      <c r="AF33" s="20" t="e">
        <f t="shared" si="113"/>
        <v>#DIV/0!</v>
      </c>
      <c r="AG33" s="7"/>
      <c r="AH33" s="20" t="e">
        <f t="shared" si="114"/>
        <v>#DIV/0!</v>
      </c>
      <c r="AI33" s="7"/>
      <c r="AJ33" s="20" t="e">
        <f t="shared" si="115"/>
        <v>#DIV/0!</v>
      </c>
      <c r="AK33" s="7"/>
      <c r="AL33" s="20" t="e">
        <f t="shared" si="116"/>
        <v>#DIV/0!</v>
      </c>
      <c r="AM33" s="7"/>
      <c r="AN33" s="20" t="e">
        <f t="shared" si="117"/>
        <v>#DIV/0!</v>
      </c>
      <c r="AO33" s="7"/>
      <c r="AP33" s="20" t="e">
        <f t="shared" si="118"/>
        <v>#DIV/0!</v>
      </c>
      <c r="AQ33" s="7"/>
      <c r="AR33" s="20" t="e">
        <f t="shared" si="119"/>
        <v>#DIV/0!</v>
      </c>
      <c r="AS33" s="7"/>
      <c r="AT33" s="20" t="e">
        <f t="shared" si="120"/>
        <v>#DIV/0!</v>
      </c>
      <c r="AU33" s="7"/>
      <c r="AV33" s="20" t="e">
        <f t="shared" si="121"/>
        <v>#DIV/0!</v>
      </c>
      <c r="AW33" s="7"/>
      <c r="AX33" s="20" t="e">
        <f t="shared" si="122"/>
        <v>#DIV/0!</v>
      </c>
      <c r="AY33" s="7"/>
      <c r="AZ33" s="20" t="e">
        <f t="shared" si="123"/>
        <v>#DIV/0!</v>
      </c>
      <c r="BA33" s="7"/>
      <c r="BB33" s="20" t="e">
        <f t="shared" si="124"/>
        <v>#DIV/0!</v>
      </c>
      <c r="BC33" s="7"/>
      <c r="BD33" s="20" t="e">
        <f t="shared" si="125"/>
        <v>#DIV/0!</v>
      </c>
      <c r="BE33" s="7"/>
      <c r="BF33" s="20" t="e">
        <f t="shared" si="126"/>
        <v>#DIV/0!</v>
      </c>
      <c r="BG33" s="7"/>
      <c r="BH33" s="20" t="e">
        <f t="shared" si="127"/>
        <v>#DIV/0!</v>
      </c>
      <c r="BI33" s="7"/>
      <c r="BJ33" s="20" t="e">
        <f t="shared" si="128"/>
        <v>#DIV/0!</v>
      </c>
      <c r="BK33" s="7"/>
      <c r="BL33" s="20" t="e">
        <f t="shared" si="129"/>
        <v>#DIV/0!</v>
      </c>
      <c r="BM33" s="7"/>
      <c r="BN33" s="20" t="e">
        <f t="shared" si="130"/>
        <v>#DIV/0!</v>
      </c>
      <c r="BO33" s="7"/>
      <c r="BP33" s="20" t="e">
        <f t="shared" si="131"/>
        <v>#DIV/0!</v>
      </c>
      <c r="BQ33" s="7"/>
      <c r="BR33" s="20" t="e">
        <f t="shared" si="132"/>
        <v>#DIV/0!</v>
      </c>
      <c r="BS33" s="7"/>
      <c r="BT33" s="20" t="e">
        <f t="shared" si="133"/>
        <v>#DIV/0!</v>
      </c>
      <c r="BU33" s="7"/>
      <c r="BV33" s="20" t="e">
        <f t="shared" si="134"/>
        <v>#DIV/0!</v>
      </c>
      <c r="BW33" s="7"/>
      <c r="BX33" s="20" t="e">
        <f t="shared" si="135"/>
        <v>#DIV/0!</v>
      </c>
      <c r="BY33" s="7"/>
      <c r="BZ33" s="20" t="e">
        <f t="shared" si="136"/>
        <v>#DIV/0!</v>
      </c>
      <c r="CA33" s="7"/>
      <c r="CB33" s="20" t="e">
        <f t="shared" si="137"/>
        <v>#DIV/0!</v>
      </c>
      <c r="CC33" s="7"/>
      <c r="CD33" s="20" t="e">
        <f t="shared" si="138"/>
        <v>#DIV/0!</v>
      </c>
      <c r="CE33" s="7"/>
      <c r="CF33" s="20" t="e">
        <f t="shared" si="139"/>
        <v>#DIV/0!</v>
      </c>
      <c r="CG33" s="7"/>
      <c r="CH33" s="20" t="e">
        <f t="shared" si="140"/>
        <v>#DIV/0!</v>
      </c>
      <c r="CI33" s="7"/>
      <c r="CJ33" s="20" t="e">
        <f t="shared" si="141"/>
        <v>#DIV/0!</v>
      </c>
      <c r="CK33" s="7"/>
      <c r="CL33" s="20" t="e">
        <f t="shared" si="142"/>
        <v>#DIV/0!</v>
      </c>
      <c r="CM33" s="7"/>
      <c r="CN33" s="20" t="e">
        <f t="shared" si="143"/>
        <v>#DIV/0!</v>
      </c>
      <c r="CO33" s="7"/>
      <c r="CP33" s="20" t="e">
        <f t="shared" si="144"/>
        <v>#DIV/0!</v>
      </c>
      <c r="CQ33" s="7"/>
      <c r="CR33" s="20" t="e">
        <f t="shared" si="145"/>
        <v>#DIV/0!</v>
      </c>
      <c r="CS33" s="7"/>
      <c r="CT33" s="20" t="e">
        <f t="shared" si="146"/>
        <v>#DIV/0!</v>
      </c>
      <c r="CU33" s="7"/>
      <c r="CV33" s="20" t="e">
        <f t="shared" si="147"/>
        <v>#DIV/0!</v>
      </c>
      <c r="CW33" s="7"/>
      <c r="CX33" s="20" t="e">
        <f t="shared" si="148"/>
        <v>#DIV/0!</v>
      </c>
      <c r="CY33" s="7"/>
      <c r="CZ33" s="20" t="e">
        <f t="shared" si="149"/>
        <v>#DIV/0!</v>
      </c>
      <c r="DA33" s="7"/>
      <c r="DB33" s="20" t="e">
        <f t="shared" si="150"/>
        <v>#DIV/0!</v>
      </c>
    </row>
    <row r="34" spans="1:106" ht="12.75">
      <c r="A34" s="32" t="s">
        <v>22</v>
      </c>
      <c r="B34" s="7"/>
      <c r="C34" s="7"/>
      <c r="D34" s="20" t="e">
        <f t="shared" si="99"/>
        <v>#DIV/0!</v>
      </c>
      <c r="E34" s="7"/>
      <c r="F34" s="20" t="e">
        <f t="shared" si="100"/>
        <v>#DIV/0!</v>
      </c>
      <c r="G34" s="7"/>
      <c r="H34" s="20" t="e">
        <f t="shared" si="101"/>
        <v>#DIV/0!</v>
      </c>
      <c r="I34" s="7"/>
      <c r="J34" s="20" t="e">
        <f t="shared" si="102"/>
        <v>#DIV/0!</v>
      </c>
      <c r="K34" s="7"/>
      <c r="L34" s="20" t="e">
        <f t="shared" si="103"/>
        <v>#DIV/0!</v>
      </c>
      <c r="M34" s="7"/>
      <c r="N34" s="20" t="e">
        <f t="shared" si="104"/>
        <v>#DIV/0!</v>
      </c>
      <c r="O34" s="7"/>
      <c r="P34" s="20" t="e">
        <f t="shared" si="105"/>
        <v>#DIV/0!</v>
      </c>
      <c r="Q34" s="7"/>
      <c r="R34" s="20" t="e">
        <f t="shared" si="106"/>
        <v>#DIV/0!</v>
      </c>
      <c r="S34" s="7"/>
      <c r="T34" s="20" t="e">
        <f t="shared" si="107"/>
        <v>#DIV/0!</v>
      </c>
      <c r="U34" s="7"/>
      <c r="V34" s="20" t="e">
        <f t="shared" si="108"/>
        <v>#DIV/0!</v>
      </c>
      <c r="W34" s="7"/>
      <c r="X34" s="20" t="e">
        <f t="shared" si="109"/>
        <v>#DIV/0!</v>
      </c>
      <c r="Y34" s="7"/>
      <c r="Z34" s="20" t="e">
        <f t="shared" si="110"/>
        <v>#DIV/0!</v>
      </c>
      <c r="AA34" s="7"/>
      <c r="AB34" s="20" t="e">
        <f t="shared" si="111"/>
        <v>#DIV/0!</v>
      </c>
      <c r="AC34" s="7"/>
      <c r="AD34" s="20" t="e">
        <f t="shared" si="112"/>
        <v>#DIV/0!</v>
      </c>
      <c r="AE34" s="7"/>
      <c r="AF34" s="20" t="e">
        <f t="shared" si="113"/>
        <v>#DIV/0!</v>
      </c>
      <c r="AG34" s="7"/>
      <c r="AH34" s="20" t="e">
        <f t="shared" si="114"/>
        <v>#DIV/0!</v>
      </c>
      <c r="AI34" s="7"/>
      <c r="AJ34" s="20" t="e">
        <f t="shared" si="115"/>
        <v>#DIV/0!</v>
      </c>
      <c r="AK34" s="7"/>
      <c r="AL34" s="20" t="e">
        <f t="shared" si="116"/>
        <v>#DIV/0!</v>
      </c>
      <c r="AM34" s="7"/>
      <c r="AN34" s="20" t="e">
        <f t="shared" si="117"/>
        <v>#DIV/0!</v>
      </c>
      <c r="AO34" s="7"/>
      <c r="AP34" s="20" t="e">
        <f t="shared" si="118"/>
        <v>#DIV/0!</v>
      </c>
      <c r="AQ34" s="7"/>
      <c r="AR34" s="20" t="e">
        <f t="shared" si="119"/>
        <v>#DIV/0!</v>
      </c>
      <c r="AS34" s="7"/>
      <c r="AT34" s="20" t="e">
        <f t="shared" si="120"/>
        <v>#DIV/0!</v>
      </c>
      <c r="AU34" s="7"/>
      <c r="AV34" s="20" t="e">
        <f t="shared" si="121"/>
        <v>#DIV/0!</v>
      </c>
      <c r="AW34" s="7"/>
      <c r="AX34" s="20" t="e">
        <f t="shared" si="122"/>
        <v>#DIV/0!</v>
      </c>
      <c r="AY34" s="7">
        <v>0</v>
      </c>
      <c r="AZ34" s="20" t="e">
        <f t="shared" si="123"/>
        <v>#DIV/0!</v>
      </c>
      <c r="BA34" s="7">
        <v>0</v>
      </c>
      <c r="BB34" s="20" t="e">
        <f t="shared" si="124"/>
        <v>#DIV/0!</v>
      </c>
      <c r="BC34" s="7">
        <v>0</v>
      </c>
      <c r="BD34" s="20" t="e">
        <f t="shared" si="125"/>
        <v>#DIV/0!</v>
      </c>
      <c r="BE34" s="7"/>
      <c r="BF34" s="20" t="e">
        <f t="shared" si="126"/>
        <v>#DIV/0!</v>
      </c>
      <c r="BG34" s="7">
        <v>0</v>
      </c>
      <c r="BH34" s="20" t="e">
        <f t="shared" si="127"/>
        <v>#DIV/0!</v>
      </c>
      <c r="BI34" s="7">
        <v>0</v>
      </c>
      <c r="BJ34" s="20" t="e">
        <f t="shared" si="128"/>
        <v>#DIV/0!</v>
      </c>
      <c r="BK34" s="7"/>
      <c r="BL34" s="20" t="e">
        <f t="shared" si="129"/>
        <v>#DIV/0!</v>
      </c>
      <c r="BM34" s="7"/>
      <c r="BN34" s="20" t="e">
        <f t="shared" si="130"/>
        <v>#DIV/0!</v>
      </c>
      <c r="BO34" s="7"/>
      <c r="BP34" s="20" t="e">
        <f t="shared" si="131"/>
        <v>#DIV/0!</v>
      </c>
      <c r="BQ34" s="7"/>
      <c r="BR34" s="20" t="e">
        <f t="shared" si="132"/>
        <v>#DIV/0!</v>
      </c>
      <c r="BS34" s="7"/>
      <c r="BT34" s="20" t="e">
        <f t="shared" si="133"/>
        <v>#DIV/0!</v>
      </c>
      <c r="BU34" s="7"/>
      <c r="BV34" s="20" t="e">
        <f t="shared" si="134"/>
        <v>#DIV/0!</v>
      </c>
      <c r="BW34" s="7"/>
      <c r="BX34" s="20" t="e">
        <f t="shared" si="135"/>
        <v>#DIV/0!</v>
      </c>
      <c r="BY34" s="7"/>
      <c r="BZ34" s="20" t="e">
        <f t="shared" si="136"/>
        <v>#DIV/0!</v>
      </c>
      <c r="CA34" s="7"/>
      <c r="CB34" s="20" t="e">
        <f t="shared" si="137"/>
        <v>#DIV/0!</v>
      </c>
      <c r="CC34" s="7"/>
      <c r="CD34" s="20" t="e">
        <f t="shared" si="138"/>
        <v>#DIV/0!</v>
      </c>
      <c r="CE34" s="7">
        <v>0</v>
      </c>
      <c r="CF34" s="20" t="e">
        <f t="shared" si="139"/>
        <v>#DIV/0!</v>
      </c>
      <c r="CG34" s="7">
        <v>0</v>
      </c>
      <c r="CH34" s="20" t="e">
        <f t="shared" si="140"/>
        <v>#DIV/0!</v>
      </c>
      <c r="CI34" s="7"/>
      <c r="CJ34" s="20" t="e">
        <f t="shared" si="141"/>
        <v>#DIV/0!</v>
      </c>
      <c r="CK34" s="7"/>
      <c r="CL34" s="20" t="e">
        <f t="shared" si="142"/>
        <v>#DIV/0!</v>
      </c>
      <c r="CM34" s="7"/>
      <c r="CN34" s="20" t="e">
        <f t="shared" si="143"/>
        <v>#DIV/0!</v>
      </c>
      <c r="CO34" s="7"/>
      <c r="CP34" s="20" t="e">
        <f t="shared" si="144"/>
        <v>#DIV/0!</v>
      </c>
      <c r="CQ34" s="7"/>
      <c r="CR34" s="20" t="e">
        <f t="shared" si="145"/>
        <v>#DIV/0!</v>
      </c>
      <c r="CS34" s="7"/>
      <c r="CT34" s="20" t="e">
        <f t="shared" si="146"/>
        <v>#DIV/0!</v>
      </c>
      <c r="CU34" s="7"/>
      <c r="CV34" s="20" t="e">
        <f t="shared" si="147"/>
        <v>#DIV/0!</v>
      </c>
      <c r="CW34" s="7"/>
      <c r="CX34" s="20" t="e">
        <f t="shared" si="148"/>
        <v>#DIV/0!</v>
      </c>
      <c r="CY34" s="7"/>
      <c r="CZ34" s="20" t="e">
        <f t="shared" si="149"/>
        <v>#DIV/0!</v>
      </c>
      <c r="DA34" s="7"/>
      <c r="DB34" s="20" t="e">
        <f t="shared" si="150"/>
        <v>#DIV/0!</v>
      </c>
    </row>
    <row r="35" spans="1:106" ht="12.75">
      <c r="A35" s="23"/>
      <c r="B35" s="25">
        <f>B33+B34</f>
        <v>0</v>
      </c>
      <c r="C35" s="25">
        <f>C33+C34</f>
        <v>0</v>
      </c>
      <c r="D35" s="26" t="e">
        <f t="shared" si="99"/>
        <v>#DIV/0!</v>
      </c>
      <c r="E35" s="25">
        <f>E33+E34</f>
        <v>0</v>
      </c>
      <c r="F35" s="26" t="e">
        <f t="shared" si="100"/>
        <v>#DIV/0!</v>
      </c>
      <c r="G35" s="25">
        <f>G33+G34</f>
        <v>0</v>
      </c>
      <c r="H35" s="26" t="e">
        <f t="shared" si="101"/>
        <v>#DIV/0!</v>
      </c>
      <c r="I35" s="25">
        <f>I33+I34</f>
        <v>0</v>
      </c>
      <c r="J35" s="26" t="e">
        <f t="shared" si="102"/>
        <v>#DIV/0!</v>
      </c>
      <c r="K35" s="25">
        <f>K33+K34</f>
        <v>0</v>
      </c>
      <c r="L35" s="26" t="e">
        <f t="shared" si="103"/>
        <v>#DIV/0!</v>
      </c>
      <c r="M35" s="25">
        <f>M33+M34</f>
        <v>0</v>
      </c>
      <c r="N35" s="26" t="e">
        <f t="shared" si="104"/>
        <v>#DIV/0!</v>
      </c>
      <c r="O35" s="25">
        <f>O33+O34</f>
        <v>0</v>
      </c>
      <c r="P35" s="26" t="e">
        <f t="shared" si="105"/>
        <v>#DIV/0!</v>
      </c>
      <c r="Q35" s="25">
        <f>Q33+Q34</f>
        <v>0</v>
      </c>
      <c r="R35" s="26" t="e">
        <f t="shared" si="106"/>
        <v>#DIV/0!</v>
      </c>
      <c r="S35" s="25">
        <f>S33+S34</f>
        <v>0</v>
      </c>
      <c r="T35" s="26" t="e">
        <f t="shared" si="107"/>
        <v>#DIV/0!</v>
      </c>
      <c r="U35" s="25">
        <f>U33+U34</f>
        <v>0</v>
      </c>
      <c r="V35" s="26" t="e">
        <f t="shared" si="108"/>
        <v>#DIV/0!</v>
      </c>
      <c r="W35" s="25">
        <f>W33+W34</f>
        <v>0</v>
      </c>
      <c r="X35" s="26" t="e">
        <f t="shared" si="109"/>
        <v>#DIV/0!</v>
      </c>
      <c r="Y35" s="25">
        <f>Y33+Y34</f>
        <v>0</v>
      </c>
      <c r="Z35" s="26" t="e">
        <f t="shared" si="110"/>
        <v>#DIV/0!</v>
      </c>
      <c r="AA35" s="25">
        <f>AA33+AA34</f>
        <v>0</v>
      </c>
      <c r="AB35" s="26" t="e">
        <f t="shared" si="111"/>
        <v>#DIV/0!</v>
      </c>
      <c r="AC35" s="25">
        <f>AC33+AC34</f>
        <v>0</v>
      </c>
      <c r="AD35" s="26" t="e">
        <f t="shared" si="112"/>
        <v>#DIV/0!</v>
      </c>
      <c r="AE35" s="25">
        <f>AE33+AE34</f>
        <v>0</v>
      </c>
      <c r="AF35" s="26" t="e">
        <f t="shared" si="113"/>
        <v>#DIV/0!</v>
      </c>
      <c r="AG35" s="25">
        <f>AG33+AG34</f>
        <v>0</v>
      </c>
      <c r="AH35" s="26" t="e">
        <f t="shared" si="114"/>
        <v>#DIV/0!</v>
      </c>
      <c r="AI35" s="25">
        <f>AI33+AI34</f>
        <v>0</v>
      </c>
      <c r="AJ35" s="26" t="e">
        <f t="shared" si="115"/>
        <v>#DIV/0!</v>
      </c>
      <c r="AK35" s="25">
        <f>AK33+AK34</f>
        <v>0</v>
      </c>
      <c r="AL35" s="26" t="e">
        <f t="shared" si="116"/>
        <v>#DIV/0!</v>
      </c>
      <c r="AM35" s="25">
        <f>AM33+AM34</f>
        <v>0</v>
      </c>
      <c r="AN35" s="26" t="e">
        <f t="shared" si="117"/>
        <v>#DIV/0!</v>
      </c>
      <c r="AO35" s="25">
        <f>AO33+AO34</f>
        <v>0</v>
      </c>
      <c r="AP35" s="26" t="e">
        <f t="shared" si="118"/>
        <v>#DIV/0!</v>
      </c>
      <c r="AQ35" s="25">
        <f>AQ33+AQ34</f>
        <v>0</v>
      </c>
      <c r="AR35" s="26" t="e">
        <f t="shared" si="119"/>
        <v>#DIV/0!</v>
      </c>
      <c r="AS35" s="25">
        <v>0</v>
      </c>
      <c r="AT35" s="26" t="e">
        <f t="shared" si="120"/>
        <v>#DIV/0!</v>
      </c>
      <c r="AU35" s="25">
        <f>AU33+AU34</f>
        <v>0</v>
      </c>
      <c r="AV35" s="26" t="e">
        <f t="shared" si="121"/>
        <v>#DIV/0!</v>
      </c>
      <c r="AW35" s="25">
        <f>AW33+AW34</f>
        <v>0</v>
      </c>
      <c r="AX35" s="26" t="e">
        <f t="shared" si="122"/>
        <v>#DIV/0!</v>
      </c>
      <c r="AY35" s="25">
        <f>AY33+AY34</f>
        <v>0</v>
      </c>
      <c r="AZ35" s="26" t="e">
        <f t="shared" si="123"/>
        <v>#DIV/0!</v>
      </c>
      <c r="BA35" s="25">
        <f>BA33+BA34</f>
        <v>0</v>
      </c>
      <c r="BB35" s="26" t="e">
        <f t="shared" si="124"/>
        <v>#DIV/0!</v>
      </c>
      <c r="BC35" s="25">
        <f>BC33+BC34</f>
        <v>0</v>
      </c>
      <c r="BD35" s="26" t="e">
        <f t="shared" si="125"/>
        <v>#DIV/0!</v>
      </c>
      <c r="BE35" s="25">
        <f>BE33+BE34</f>
        <v>0</v>
      </c>
      <c r="BF35" s="26" t="e">
        <f t="shared" si="126"/>
        <v>#DIV/0!</v>
      </c>
      <c r="BG35" s="25">
        <f>BG33+BG34</f>
        <v>0</v>
      </c>
      <c r="BH35" s="26" t="e">
        <f t="shared" si="127"/>
        <v>#DIV/0!</v>
      </c>
      <c r="BI35" s="25">
        <f>BI33+BI34</f>
        <v>0</v>
      </c>
      <c r="BJ35" s="26" t="e">
        <f t="shared" si="128"/>
        <v>#DIV/0!</v>
      </c>
      <c r="BK35" s="25">
        <f>BK33+BK34</f>
        <v>0</v>
      </c>
      <c r="BL35" s="26" t="e">
        <f t="shared" si="129"/>
        <v>#DIV/0!</v>
      </c>
      <c r="BM35" s="25">
        <f>BM33+BM34</f>
        <v>0</v>
      </c>
      <c r="BN35" s="26" t="e">
        <f t="shared" si="130"/>
        <v>#DIV/0!</v>
      </c>
      <c r="BO35" s="25">
        <f>BO33+BO34</f>
        <v>0</v>
      </c>
      <c r="BP35" s="26" t="e">
        <f t="shared" si="131"/>
        <v>#DIV/0!</v>
      </c>
      <c r="BQ35" s="25">
        <f>BQ33+BQ34</f>
        <v>0</v>
      </c>
      <c r="BR35" s="26" t="e">
        <f t="shared" si="132"/>
        <v>#DIV/0!</v>
      </c>
      <c r="BS35" s="25">
        <f>BS33+BS34</f>
        <v>0</v>
      </c>
      <c r="BT35" s="26" t="e">
        <f t="shared" si="133"/>
        <v>#DIV/0!</v>
      </c>
      <c r="BU35" s="25">
        <f>BU33+BU34</f>
        <v>0</v>
      </c>
      <c r="BV35" s="26" t="e">
        <f t="shared" si="134"/>
        <v>#DIV/0!</v>
      </c>
      <c r="BW35" s="25">
        <f>BW33+BW34</f>
        <v>0</v>
      </c>
      <c r="BX35" s="26" t="e">
        <f t="shared" si="135"/>
        <v>#DIV/0!</v>
      </c>
      <c r="BY35" s="25">
        <f>BY33+BY34</f>
        <v>0</v>
      </c>
      <c r="BZ35" s="26" t="e">
        <f t="shared" si="136"/>
        <v>#DIV/0!</v>
      </c>
      <c r="CA35" s="25">
        <f>CA33+CA34</f>
        <v>0</v>
      </c>
      <c r="CB35" s="26" t="e">
        <f t="shared" si="137"/>
        <v>#DIV/0!</v>
      </c>
      <c r="CC35" s="25">
        <f>CC33+CC34</f>
        <v>0</v>
      </c>
      <c r="CD35" s="26" t="e">
        <f t="shared" si="138"/>
        <v>#DIV/0!</v>
      </c>
      <c r="CE35" s="25">
        <f>CE33+CE34</f>
        <v>0</v>
      </c>
      <c r="CF35" s="26" t="e">
        <f t="shared" si="139"/>
        <v>#DIV/0!</v>
      </c>
      <c r="CG35" s="25">
        <f>CG33+CG34</f>
        <v>0</v>
      </c>
      <c r="CH35" s="26" t="e">
        <f t="shared" si="140"/>
        <v>#DIV/0!</v>
      </c>
      <c r="CI35" s="25">
        <f>CI33+CI34</f>
        <v>0</v>
      </c>
      <c r="CJ35" s="26" t="e">
        <f t="shared" si="141"/>
        <v>#DIV/0!</v>
      </c>
      <c r="CK35" s="25">
        <f>CK33+CK34</f>
        <v>0</v>
      </c>
      <c r="CL35" s="26" t="e">
        <f t="shared" si="142"/>
        <v>#DIV/0!</v>
      </c>
      <c r="CM35" s="25">
        <f>CM33+CM34</f>
        <v>0</v>
      </c>
      <c r="CN35" s="26" t="e">
        <f t="shared" si="143"/>
        <v>#DIV/0!</v>
      </c>
      <c r="CO35" s="25">
        <f>CO33+CO34</f>
        <v>0</v>
      </c>
      <c r="CP35" s="26" t="e">
        <f t="shared" si="144"/>
        <v>#DIV/0!</v>
      </c>
      <c r="CQ35" s="25">
        <f>CQ33+CQ34</f>
        <v>0</v>
      </c>
      <c r="CR35" s="26" t="e">
        <f t="shared" si="145"/>
        <v>#DIV/0!</v>
      </c>
      <c r="CS35" s="25">
        <f>CS33+CS34</f>
        <v>0</v>
      </c>
      <c r="CT35" s="26" t="e">
        <f t="shared" si="146"/>
        <v>#DIV/0!</v>
      </c>
      <c r="CU35" s="25">
        <f>CU33+CU34</f>
        <v>0</v>
      </c>
      <c r="CV35" s="26" t="e">
        <f t="shared" si="147"/>
        <v>#DIV/0!</v>
      </c>
      <c r="CW35" s="25">
        <f>CW33+CW34</f>
        <v>0</v>
      </c>
      <c r="CX35" s="26" t="e">
        <f t="shared" si="148"/>
        <v>#DIV/0!</v>
      </c>
      <c r="CY35" s="25">
        <f>CY33+CY34</f>
        <v>0</v>
      </c>
      <c r="CZ35" s="26" t="e">
        <f t="shared" si="149"/>
        <v>#DIV/0!</v>
      </c>
      <c r="DA35" s="25">
        <f>DA33+DA34</f>
        <v>0</v>
      </c>
      <c r="DB35" s="26" t="e">
        <f t="shared" si="150"/>
        <v>#DIV/0!</v>
      </c>
    </row>
    <row r="36" spans="1:106" ht="12.75">
      <c r="A36" s="33" t="s">
        <v>30</v>
      </c>
      <c r="B36" s="7"/>
      <c r="C36" s="7"/>
      <c r="D36" s="20" t="e">
        <f t="shared" si="99"/>
        <v>#DIV/0!</v>
      </c>
      <c r="E36" s="7"/>
      <c r="F36" s="20" t="e">
        <f t="shared" si="100"/>
        <v>#DIV/0!</v>
      </c>
      <c r="G36" s="7"/>
      <c r="H36" s="20" t="e">
        <f t="shared" si="101"/>
        <v>#DIV/0!</v>
      </c>
      <c r="I36" s="7"/>
      <c r="J36" s="20" t="e">
        <f t="shared" si="102"/>
        <v>#DIV/0!</v>
      </c>
      <c r="K36" s="7"/>
      <c r="L36" s="20" t="e">
        <f t="shared" si="103"/>
        <v>#DIV/0!</v>
      </c>
      <c r="M36" s="7"/>
      <c r="N36" s="20" t="e">
        <f t="shared" si="104"/>
        <v>#DIV/0!</v>
      </c>
      <c r="O36" s="7"/>
      <c r="P36" s="20" t="e">
        <f t="shared" si="105"/>
        <v>#DIV/0!</v>
      </c>
      <c r="Q36" s="7"/>
      <c r="R36" s="20" t="e">
        <f t="shared" si="106"/>
        <v>#DIV/0!</v>
      </c>
      <c r="S36" s="7"/>
      <c r="T36" s="20" t="e">
        <f t="shared" si="107"/>
        <v>#DIV/0!</v>
      </c>
      <c r="U36" s="7"/>
      <c r="V36" s="20" t="e">
        <f t="shared" si="108"/>
        <v>#DIV/0!</v>
      </c>
      <c r="W36" s="7"/>
      <c r="X36" s="20" t="e">
        <f t="shared" si="109"/>
        <v>#DIV/0!</v>
      </c>
      <c r="Y36" s="7"/>
      <c r="Z36" s="20" t="e">
        <f t="shared" si="110"/>
        <v>#DIV/0!</v>
      </c>
      <c r="AA36" s="7"/>
      <c r="AB36" s="20" t="e">
        <f t="shared" si="111"/>
        <v>#DIV/0!</v>
      </c>
      <c r="AC36" s="7"/>
      <c r="AD36" s="20" t="e">
        <f t="shared" si="112"/>
        <v>#DIV/0!</v>
      </c>
      <c r="AE36" s="7"/>
      <c r="AF36" s="20" t="e">
        <f t="shared" si="113"/>
        <v>#DIV/0!</v>
      </c>
      <c r="AG36" s="7"/>
      <c r="AH36" s="20" t="e">
        <f t="shared" si="114"/>
        <v>#DIV/0!</v>
      </c>
      <c r="AI36" s="7">
        <v>0</v>
      </c>
      <c r="AJ36" s="20" t="e">
        <f t="shared" si="115"/>
        <v>#DIV/0!</v>
      </c>
      <c r="AK36" s="7"/>
      <c r="AL36" s="20" t="e">
        <f t="shared" si="116"/>
        <v>#DIV/0!</v>
      </c>
      <c r="AM36" s="7"/>
      <c r="AN36" s="20" t="e">
        <f t="shared" si="117"/>
        <v>#DIV/0!</v>
      </c>
      <c r="AO36" s="7"/>
      <c r="AP36" s="20" t="e">
        <f t="shared" si="118"/>
        <v>#DIV/0!</v>
      </c>
      <c r="AQ36" s="7"/>
      <c r="AR36" s="20" t="e">
        <f t="shared" si="119"/>
        <v>#DIV/0!</v>
      </c>
      <c r="AS36" s="7"/>
      <c r="AT36" s="20" t="e">
        <f t="shared" si="120"/>
        <v>#DIV/0!</v>
      </c>
      <c r="AU36" s="7"/>
      <c r="AV36" s="20" t="e">
        <f t="shared" si="121"/>
        <v>#DIV/0!</v>
      </c>
      <c r="AW36" s="7"/>
      <c r="AX36" s="20" t="e">
        <f t="shared" si="122"/>
        <v>#DIV/0!</v>
      </c>
      <c r="AY36" s="7"/>
      <c r="AZ36" s="20" t="e">
        <f t="shared" si="123"/>
        <v>#DIV/0!</v>
      </c>
      <c r="BA36" s="7"/>
      <c r="BB36" s="20" t="e">
        <f t="shared" si="124"/>
        <v>#DIV/0!</v>
      </c>
      <c r="BC36" s="7"/>
      <c r="BD36" s="20" t="e">
        <f t="shared" si="125"/>
        <v>#DIV/0!</v>
      </c>
      <c r="BE36" s="7"/>
      <c r="BF36" s="20" t="e">
        <f t="shared" si="126"/>
        <v>#DIV/0!</v>
      </c>
      <c r="BG36" s="7"/>
      <c r="BH36" s="20" t="e">
        <f t="shared" si="127"/>
        <v>#DIV/0!</v>
      </c>
      <c r="BI36" s="7"/>
      <c r="BJ36" s="20" t="e">
        <f t="shared" si="128"/>
        <v>#DIV/0!</v>
      </c>
      <c r="BK36" s="7"/>
      <c r="BL36" s="20" t="e">
        <f t="shared" si="129"/>
        <v>#DIV/0!</v>
      </c>
      <c r="BM36" s="7"/>
      <c r="BN36" s="20" t="e">
        <f t="shared" si="130"/>
        <v>#DIV/0!</v>
      </c>
      <c r="BO36" s="7"/>
      <c r="BP36" s="20" t="e">
        <f t="shared" si="131"/>
        <v>#DIV/0!</v>
      </c>
      <c r="BQ36" s="7"/>
      <c r="BR36" s="20" t="e">
        <f t="shared" si="132"/>
        <v>#DIV/0!</v>
      </c>
      <c r="BS36" s="7"/>
      <c r="BT36" s="20" t="e">
        <f t="shared" si="133"/>
        <v>#DIV/0!</v>
      </c>
      <c r="BU36" s="7"/>
      <c r="BV36" s="20" t="e">
        <f t="shared" si="134"/>
        <v>#DIV/0!</v>
      </c>
      <c r="BW36" s="7"/>
      <c r="BX36" s="20" t="e">
        <f t="shared" si="135"/>
        <v>#DIV/0!</v>
      </c>
      <c r="BY36" s="7"/>
      <c r="BZ36" s="20" t="e">
        <f t="shared" si="136"/>
        <v>#DIV/0!</v>
      </c>
      <c r="CA36" s="7"/>
      <c r="CB36" s="20" t="e">
        <f t="shared" si="137"/>
        <v>#DIV/0!</v>
      </c>
      <c r="CC36" s="7"/>
      <c r="CD36" s="20" t="e">
        <f t="shared" si="138"/>
        <v>#DIV/0!</v>
      </c>
      <c r="CE36" s="7"/>
      <c r="CF36" s="20" t="e">
        <f t="shared" si="139"/>
        <v>#DIV/0!</v>
      </c>
      <c r="CG36" s="7"/>
      <c r="CH36" s="20" t="e">
        <f t="shared" si="140"/>
        <v>#DIV/0!</v>
      </c>
      <c r="CI36" s="7"/>
      <c r="CJ36" s="20" t="e">
        <f t="shared" si="141"/>
        <v>#DIV/0!</v>
      </c>
      <c r="CK36" s="7"/>
      <c r="CL36" s="20" t="e">
        <f t="shared" si="142"/>
        <v>#DIV/0!</v>
      </c>
      <c r="CM36" s="7"/>
      <c r="CN36" s="20" t="e">
        <f t="shared" si="143"/>
        <v>#DIV/0!</v>
      </c>
      <c r="CO36" s="7"/>
      <c r="CP36" s="20" t="e">
        <f t="shared" si="144"/>
        <v>#DIV/0!</v>
      </c>
      <c r="CQ36" s="7"/>
      <c r="CR36" s="20" t="e">
        <f t="shared" si="145"/>
        <v>#DIV/0!</v>
      </c>
      <c r="CS36" s="7"/>
      <c r="CT36" s="20" t="e">
        <f t="shared" si="146"/>
        <v>#DIV/0!</v>
      </c>
      <c r="CU36" s="7"/>
      <c r="CV36" s="20" t="e">
        <f t="shared" si="147"/>
        <v>#DIV/0!</v>
      </c>
      <c r="CW36" s="7"/>
      <c r="CX36" s="20" t="e">
        <f t="shared" si="148"/>
        <v>#DIV/0!</v>
      </c>
      <c r="CY36" s="7"/>
      <c r="CZ36" s="20" t="e">
        <f t="shared" si="149"/>
        <v>#DIV/0!</v>
      </c>
      <c r="DA36" s="7"/>
      <c r="DB36" s="20" t="e">
        <f t="shared" si="150"/>
        <v>#DIV/0!</v>
      </c>
    </row>
    <row r="37" spans="1:106" ht="12.75">
      <c r="A37" s="34" t="s">
        <v>31</v>
      </c>
      <c r="B37" s="7"/>
      <c r="C37" s="7"/>
      <c r="D37" s="20" t="e">
        <f t="shared" si="99"/>
        <v>#DIV/0!</v>
      </c>
      <c r="E37" s="7"/>
      <c r="F37" s="20" t="e">
        <f t="shared" si="100"/>
        <v>#DIV/0!</v>
      </c>
      <c r="G37" s="7"/>
      <c r="H37" s="20" t="e">
        <f t="shared" si="101"/>
        <v>#DIV/0!</v>
      </c>
      <c r="I37" s="7"/>
      <c r="J37" s="20" t="e">
        <f t="shared" si="102"/>
        <v>#DIV/0!</v>
      </c>
      <c r="K37" s="7"/>
      <c r="L37" s="20" t="e">
        <f t="shared" si="103"/>
        <v>#DIV/0!</v>
      </c>
      <c r="M37" s="7"/>
      <c r="N37" s="20" t="e">
        <f t="shared" si="104"/>
        <v>#DIV/0!</v>
      </c>
      <c r="O37" s="7"/>
      <c r="P37" s="20" t="e">
        <f t="shared" si="105"/>
        <v>#DIV/0!</v>
      </c>
      <c r="Q37" s="7"/>
      <c r="R37" s="20" t="e">
        <f t="shared" si="106"/>
        <v>#DIV/0!</v>
      </c>
      <c r="S37" s="7"/>
      <c r="T37" s="20" t="e">
        <f t="shared" si="107"/>
        <v>#DIV/0!</v>
      </c>
      <c r="U37" s="7"/>
      <c r="V37" s="20" t="e">
        <f t="shared" si="108"/>
        <v>#DIV/0!</v>
      </c>
      <c r="W37" s="7"/>
      <c r="X37" s="20" t="e">
        <f t="shared" si="109"/>
        <v>#DIV/0!</v>
      </c>
      <c r="Y37" s="7"/>
      <c r="Z37" s="20" t="e">
        <f t="shared" si="110"/>
        <v>#DIV/0!</v>
      </c>
      <c r="AA37" s="7"/>
      <c r="AB37" s="20" t="e">
        <f t="shared" si="111"/>
        <v>#DIV/0!</v>
      </c>
      <c r="AC37" s="7"/>
      <c r="AD37" s="20" t="e">
        <f t="shared" si="112"/>
        <v>#DIV/0!</v>
      </c>
      <c r="AE37" s="7"/>
      <c r="AF37" s="20" t="e">
        <f t="shared" si="113"/>
        <v>#DIV/0!</v>
      </c>
      <c r="AG37" s="7"/>
      <c r="AH37" s="20" t="e">
        <f t="shared" si="114"/>
        <v>#DIV/0!</v>
      </c>
      <c r="AI37" s="7"/>
      <c r="AJ37" s="20" t="e">
        <f t="shared" si="115"/>
        <v>#DIV/0!</v>
      </c>
      <c r="AK37" s="7"/>
      <c r="AL37" s="20" t="e">
        <f t="shared" si="116"/>
        <v>#DIV/0!</v>
      </c>
      <c r="AM37" s="7"/>
      <c r="AN37" s="20" t="e">
        <f t="shared" si="117"/>
        <v>#DIV/0!</v>
      </c>
      <c r="AO37" s="7"/>
      <c r="AP37" s="20" t="e">
        <f t="shared" si="118"/>
        <v>#DIV/0!</v>
      </c>
      <c r="AQ37" s="7"/>
      <c r="AR37" s="20" t="e">
        <f t="shared" si="119"/>
        <v>#DIV/0!</v>
      </c>
      <c r="AS37" s="7"/>
      <c r="AT37" s="20" t="e">
        <f t="shared" si="120"/>
        <v>#DIV/0!</v>
      </c>
      <c r="AU37" s="7"/>
      <c r="AV37" s="20" t="e">
        <f t="shared" si="121"/>
        <v>#DIV/0!</v>
      </c>
      <c r="AW37" s="7"/>
      <c r="AX37" s="20" t="e">
        <f t="shared" si="122"/>
        <v>#DIV/0!</v>
      </c>
      <c r="AY37" s="7"/>
      <c r="AZ37" s="20" t="e">
        <f t="shared" si="123"/>
        <v>#DIV/0!</v>
      </c>
      <c r="BA37" s="7"/>
      <c r="BB37" s="20" t="e">
        <f t="shared" si="124"/>
        <v>#DIV/0!</v>
      </c>
      <c r="BC37" s="7"/>
      <c r="BD37" s="20" t="e">
        <f t="shared" si="125"/>
        <v>#DIV/0!</v>
      </c>
      <c r="BE37" s="7"/>
      <c r="BF37" s="20" t="e">
        <f t="shared" si="126"/>
        <v>#DIV/0!</v>
      </c>
      <c r="BG37" s="7"/>
      <c r="BH37" s="20" t="e">
        <f t="shared" si="127"/>
        <v>#DIV/0!</v>
      </c>
      <c r="BI37" s="7"/>
      <c r="BJ37" s="20" t="e">
        <f t="shared" si="128"/>
        <v>#DIV/0!</v>
      </c>
      <c r="BK37" s="7"/>
      <c r="BL37" s="20" t="e">
        <f t="shared" si="129"/>
        <v>#DIV/0!</v>
      </c>
      <c r="BM37" s="7"/>
      <c r="BN37" s="20" t="e">
        <f t="shared" si="130"/>
        <v>#DIV/0!</v>
      </c>
      <c r="BO37" s="7"/>
      <c r="BP37" s="20" t="e">
        <f t="shared" si="131"/>
        <v>#DIV/0!</v>
      </c>
      <c r="BQ37" s="7"/>
      <c r="BR37" s="20" t="e">
        <f t="shared" si="132"/>
        <v>#DIV/0!</v>
      </c>
      <c r="BS37" s="7"/>
      <c r="BT37" s="20" t="e">
        <f t="shared" si="133"/>
        <v>#DIV/0!</v>
      </c>
      <c r="BU37" s="7"/>
      <c r="BV37" s="20" t="e">
        <f t="shared" si="134"/>
        <v>#DIV/0!</v>
      </c>
      <c r="BW37" s="7"/>
      <c r="BX37" s="20" t="e">
        <f t="shared" si="135"/>
        <v>#DIV/0!</v>
      </c>
      <c r="BY37" s="7"/>
      <c r="BZ37" s="20" t="e">
        <f t="shared" si="136"/>
        <v>#DIV/0!</v>
      </c>
      <c r="CA37" s="7"/>
      <c r="CB37" s="20" t="e">
        <f t="shared" si="137"/>
        <v>#DIV/0!</v>
      </c>
      <c r="CC37" s="7"/>
      <c r="CD37" s="20" t="e">
        <f t="shared" si="138"/>
        <v>#DIV/0!</v>
      </c>
      <c r="CE37" s="7"/>
      <c r="CF37" s="20" t="e">
        <f t="shared" si="139"/>
        <v>#DIV/0!</v>
      </c>
      <c r="CG37" s="7"/>
      <c r="CH37" s="20" t="e">
        <f t="shared" si="140"/>
        <v>#DIV/0!</v>
      </c>
      <c r="CI37" s="7"/>
      <c r="CJ37" s="20" t="e">
        <f t="shared" si="141"/>
        <v>#DIV/0!</v>
      </c>
      <c r="CK37" s="7"/>
      <c r="CL37" s="20" t="e">
        <f t="shared" si="142"/>
        <v>#DIV/0!</v>
      </c>
      <c r="CM37" s="7"/>
      <c r="CN37" s="20" t="e">
        <f t="shared" si="143"/>
        <v>#DIV/0!</v>
      </c>
      <c r="CO37" s="7"/>
      <c r="CP37" s="20" t="e">
        <f t="shared" si="144"/>
        <v>#DIV/0!</v>
      </c>
      <c r="CQ37" s="7"/>
      <c r="CR37" s="20" t="e">
        <f t="shared" si="145"/>
        <v>#DIV/0!</v>
      </c>
      <c r="CS37" s="7"/>
      <c r="CT37" s="20" t="e">
        <f t="shared" si="146"/>
        <v>#DIV/0!</v>
      </c>
      <c r="CU37" s="7"/>
      <c r="CV37" s="20" t="e">
        <f t="shared" si="147"/>
        <v>#DIV/0!</v>
      </c>
      <c r="CW37" s="7"/>
      <c r="CX37" s="20" t="e">
        <f t="shared" si="148"/>
        <v>#DIV/0!</v>
      </c>
      <c r="CY37" s="7"/>
      <c r="CZ37" s="20" t="e">
        <f t="shared" si="149"/>
        <v>#DIV/0!</v>
      </c>
      <c r="DA37" s="7"/>
      <c r="DB37" s="20" t="e">
        <f t="shared" si="150"/>
        <v>#DIV/0!</v>
      </c>
    </row>
    <row r="38" spans="1:106" ht="12.75">
      <c r="A38" s="9"/>
      <c r="B38" s="7"/>
      <c r="C38" s="7"/>
      <c r="D38" s="20" t="e">
        <f t="shared" si="99"/>
        <v>#DIV/0!</v>
      </c>
      <c r="E38" s="7"/>
      <c r="F38" s="20" t="e">
        <f t="shared" si="100"/>
        <v>#DIV/0!</v>
      </c>
      <c r="G38" s="7"/>
      <c r="H38" s="20" t="e">
        <f t="shared" si="101"/>
        <v>#DIV/0!</v>
      </c>
      <c r="I38" s="7"/>
      <c r="J38" s="20" t="e">
        <f t="shared" si="102"/>
        <v>#DIV/0!</v>
      </c>
      <c r="K38" s="7"/>
      <c r="L38" s="20" t="e">
        <f t="shared" si="103"/>
        <v>#DIV/0!</v>
      </c>
      <c r="M38" s="7"/>
      <c r="N38" s="20" t="e">
        <f t="shared" si="104"/>
        <v>#DIV/0!</v>
      </c>
      <c r="O38" s="7"/>
      <c r="P38" s="20" t="e">
        <f t="shared" si="105"/>
        <v>#DIV/0!</v>
      </c>
      <c r="Q38" s="7"/>
      <c r="R38" s="20" t="e">
        <f t="shared" si="106"/>
        <v>#DIV/0!</v>
      </c>
      <c r="S38" s="7"/>
      <c r="T38" s="20" t="e">
        <f t="shared" si="107"/>
        <v>#DIV/0!</v>
      </c>
      <c r="U38" s="7"/>
      <c r="V38" s="20" t="e">
        <f t="shared" si="108"/>
        <v>#DIV/0!</v>
      </c>
      <c r="W38" s="7"/>
      <c r="X38" s="20" t="e">
        <f t="shared" si="109"/>
        <v>#DIV/0!</v>
      </c>
      <c r="Y38" s="7"/>
      <c r="Z38" s="20" t="e">
        <f t="shared" si="110"/>
        <v>#DIV/0!</v>
      </c>
      <c r="AA38" s="7"/>
      <c r="AB38" s="20" t="e">
        <f t="shared" si="111"/>
        <v>#DIV/0!</v>
      </c>
      <c r="AC38" s="7"/>
      <c r="AD38" s="20" t="e">
        <f t="shared" si="112"/>
        <v>#DIV/0!</v>
      </c>
      <c r="AE38" s="7"/>
      <c r="AF38" s="20" t="e">
        <f t="shared" si="113"/>
        <v>#DIV/0!</v>
      </c>
      <c r="AG38" s="7"/>
      <c r="AH38" s="20" t="e">
        <f t="shared" si="114"/>
        <v>#DIV/0!</v>
      </c>
      <c r="AI38" s="7"/>
      <c r="AJ38" s="20" t="e">
        <f t="shared" si="115"/>
        <v>#DIV/0!</v>
      </c>
      <c r="AK38" s="7"/>
      <c r="AL38" s="20" t="e">
        <f t="shared" si="116"/>
        <v>#DIV/0!</v>
      </c>
      <c r="AM38" s="7"/>
      <c r="AN38" s="20" t="e">
        <f t="shared" si="117"/>
        <v>#DIV/0!</v>
      </c>
      <c r="AO38" s="7"/>
      <c r="AP38" s="20" t="e">
        <f t="shared" si="118"/>
        <v>#DIV/0!</v>
      </c>
      <c r="AQ38" s="7"/>
      <c r="AR38" s="20" t="e">
        <f t="shared" si="119"/>
        <v>#DIV/0!</v>
      </c>
      <c r="AS38" s="7"/>
      <c r="AT38" s="20" t="e">
        <f t="shared" si="120"/>
        <v>#DIV/0!</v>
      </c>
      <c r="AU38" s="7"/>
      <c r="AV38" s="20" t="e">
        <f t="shared" si="121"/>
        <v>#DIV/0!</v>
      </c>
      <c r="AW38" s="7"/>
      <c r="AX38" s="20" t="e">
        <f t="shared" si="122"/>
        <v>#DIV/0!</v>
      </c>
      <c r="AY38" s="7"/>
      <c r="AZ38" s="20" t="e">
        <f t="shared" si="123"/>
        <v>#DIV/0!</v>
      </c>
      <c r="BA38" s="7"/>
      <c r="BB38" s="20" t="e">
        <f t="shared" si="124"/>
        <v>#DIV/0!</v>
      </c>
      <c r="BC38" s="7"/>
      <c r="BD38" s="20" t="e">
        <f t="shared" si="125"/>
        <v>#DIV/0!</v>
      </c>
      <c r="BE38" s="7"/>
      <c r="BF38" s="20" t="e">
        <f t="shared" si="126"/>
        <v>#DIV/0!</v>
      </c>
      <c r="BG38" s="7"/>
      <c r="BH38" s="20" t="e">
        <f t="shared" si="127"/>
        <v>#DIV/0!</v>
      </c>
      <c r="BI38" s="7"/>
      <c r="BJ38" s="20" t="e">
        <f t="shared" si="128"/>
        <v>#DIV/0!</v>
      </c>
      <c r="BK38" s="7"/>
      <c r="BL38" s="20" t="e">
        <f t="shared" si="129"/>
        <v>#DIV/0!</v>
      </c>
      <c r="BM38" s="7"/>
      <c r="BN38" s="20" t="e">
        <f t="shared" si="130"/>
        <v>#DIV/0!</v>
      </c>
      <c r="BO38" s="7"/>
      <c r="BP38" s="20" t="e">
        <f t="shared" si="131"/>
        <v>#DIV/0!</v>
      </c>
      <c r="BQ38" s="7"/>
      <c r="BR38" s="20" t="e">
        <f t="shared" si="132"/>
        <v>#DIV/0!</v>
      </c>
      <c r="BS38" s="7"/>
      <c r="BT38" s="20" t="e">
        <f t="shared" si="133"/>
        <v>#DIV/0!</v>
      </c>
      <c r="BU38" s="7"/>
      <c r="BV38" s="20" t="e">
        <f t="shared" si="134"/>
        <v>#DIV/0!</v>
      </c>
      <c r="BW38" s="7"/>
      <c r="BX38" s="20" t="e">
        <f t="shared" si="135"/>
        <v>#DIV/0!</v>
      </c>
      <c r="BY38" s="7"/>
      <c r="BZ38" s="20" t="e">
        <f t="shared" si="136"/>
        <v>#DIV/0!</v>
      </c>
      <c r="CA38" s="7"/>
      <c r="CB38" s="20" t="e">
        <f t="shared" si="137"/>
        <v>#DIV/0!</v>
      </c>
      <c r="CC38" s="7"/>
      <c r="CD38" s="20" t="e">
        <f t="shared" si="138"/>
        <v>#DIV/0!</v>
      </c>
      <c r="CE38" s="7"/>
      <c r="CF38" s="20" t="e">
        <f t="shared" si="139"/>
        <v>#DIV/0!</v>
      </c>
      <c r="CG38" s="7"/>
      <c r="CH38" s="20" t="e">
        <f t="shared" si="140"/>
        <v>#DIV/0!</v>
      </c>
      <c r="CI38" s="7"/>
      <c r="CJ38" s="20" t="e">
        <f t="shared" si="141"/>
        <v>#DIV/0!</v>
      </c>
      <c r="CK38" s="7"/>
      <c r="CL38" s="20" t="e">
        <f t="shared" si="142"/>
        <v>#DIV/0!</v>
      </c>
      <c r="CM38" s="7"/>
      <c r="CN38" s="20" t="e">
        <f t="shared" si="143"/>
        <v>#DIV/0!</v>
      </c>
      <c r="CO38" s="7"/>
      <c r="CP38" s="20" t="e">
        <f t="shared" si="144"/>
        <v>#DIV/0!</v>
      </c>
      <c r="CQ38" s="7"/>
      <c r="CR38" s="20" t="e">
        <f t="shared" si="145"/>
        <v>#DIV/0!</v>
      </c>
      <c r="CS38" s="7"/>
      <c r="CT38" s="20" t="e">
        <f t="shared" si="146"/>
        <v>#DIV/0!</v>
      </c>
      <c r="CU38" s="7"/>
      <c r="CV38" s="20" t="e">
        <f t="shared" si="147"/>
        <v>#DIV/0!</v>
      </c>
      <c r="CW38" s="7"/>
      <c r="CX38" s="20" t="e">
        <f t="shared" si="148"/>
        <v>#DIV/0!</v>
      </c>
      <c r="CY38" s="7"/>
      <c r="CZ38" s="20" t="e">
        <f t="shared" si="149"/>
        <v>#DIV/0!</v>
      </c>
      <c r="DA38" s="7"/>
      <c r="DB38" s="20" t="e">
        <f t="shared" si="150"/>
        <v>#DIV/0!</v>
      </c>
    </row>
    <row r="39" spans="1:106" ht="12.75">
      <c r="A39" s="23"/>
      <c r="B39" s="25">
        <f>B36+B37+B38</f>
        <v>0</v>
      </c>
      <c r="C39" s="25">
        <f>C36+C37+C38</f>
        <v>0</v>
      </c>
      <c r="D39" s="26" t="e">
        <f t="shared" si="99"/>
        <v>#DIV/0!</v>
      </c>
      <c r="E39" s="25">
        <f>E36+E37+E38</f>
        <v>0</v>
      </c>
      <c r="F39" s="26" t="e">
        <f t="shared" si="100"/>
        <v>#DIV/0!</v>
      </c>
      <c r="G39" s="25">
        <v>0</v>
      </c>
      <c r="H39" s="26" t="e">
        <f t="shared" si="101"/>
        <v>#DIV/0!</v>
      </c>
      <c r="I39" s="25">
        <f>I36+I37+I38</f>
        <v>0</v>
      </c>
      <c r="J39" s="26" t="e">
        <f t="shared" si="102"/>
        <v>#DIV/0!</v>
      </c>
      <c r="K39" s="25">
        <f>K36+K37+K38</f>
        <v>0</v>
      </c>
      <c r="L39" s="26" t="e">
        <f t="shared" si="103"/>
        <v>#DIV/0!</v>
      </c>
      <c r="M39" s="25">
        <f>M36+M37+M38</f>
        <v>0</v>
      </c>
      <c r="N39" s="26" t="e">
        <f t="shared" si="104"/>
        <v>#DIV/0!</v>
      </c>
      <c r="O39" s="25">
        <f>O36+O37+O38</f>
        <v>0</v>
      </c>
      <c r="P39" s="26" t="e">
        <f t="shared" si="105"/>
        <v>#DIV/0!</v>
      </c>
      <c r="Q39" s="25">
        <f>Q36+Q37+Q38</f>
        <v>0</v>
      </c>
      <c r="R39" s="26" t="e">
        <f t="shared" si="106"/>
        <v>#DIV/0!</v>
      </c>
      <c r="S39" s="25">
        <f>S36+S37+S38</f>
        <v>0</v>
      </c>
      <c r="T39" s="26" t="e">
        <f t="shared" si="107"/>
        <v>#DIV/0!</v>
      </c>
      <c r="U39" s="25">
        <f>U36+U37+U38</f>
        <v>0</v>
      </c>
      <c r="V39" s="26" t="e">
        <f t="shared" si="108"/>
        <v>#DIV/0!</v>
      </c>
      <c r="W39" s="25">
        <f>W36+W37+W38</f>
        <v>0</v>
      </c>
      <c r="X39" s="26" t="e">
        <f t="shared" si="109"/>
        <v>#DIV/0!</v>
      </c>
      <c r="Y39" s="25">
        <f>Y36+Y37+Y38</f>
        <v>0</v>
      </c>
      <c r="Z39" s="26" t="e">
        <f t="shared" si="110"/>
        <v>#DIV/0!</v>
      </c>
      <c r="AA39" s="25">
        <f>AA36+AA37+AA38</f>
        <v>0</v>
      </c>
      <c r="AB39" s="26" t="e">
        <f t="shared" si="111"/>
        <v>#DIV/0!</v>
      </c>
      <c r="AC39" s="25">
        <f>AC36+AC37+AC38</f>
        <v>0</v>
      </c>
      <c r="AD39" s="26" t="e">
        <f t="shared" si="112"/>
        <v>#DIV/0!</v>
      </c>
      <c r="AE39" s="25">
        <f>AE36+AE37+AE38</f>
        <v>0</v>
      </c>
      <c r="AF39" s="26" t="e">
        <f t="shared" si="113"/>
        <v>#DIV/0!</v>
      </c>
      <c r="AG39" s="25">
        <f>AG36+AG37+AG38</f>
        <v>0</v>
      </c>
      <c r="AH39" s="26" t="e">
        <f t="shared" si="114"/>
        <v>#DIV/0!</v>
      </c>
      <c r="AI39" s="25">
        <f>AI36+AI37+AI38</f>
        <v>0</v>
      </c>
      <c r="AJ39" s="26" t="e">
        <f t="shared" si="115"/>
        <v>#DIV/0!</v>
      </c>
      <c r="AK39" s="25">
        <f>AK36+AK37+AK38</f>
        <v>0</v>
      </c>
      <c r="AL39" s="26" t="e">
        <f t="shared" si="116"/>
        <v>#DIV/0!</v>
      </c>
      <c r="AM39" s="25">
        <f>AM36+AM37+AM38</f>
        <v>0</v>
      </c>
      <c r="AN39" s="26" t="e">
        <f t="shared" si="117"/>
        <v>#DIV/0!</v>
      </c>
      <c r="AO39" s="25">
        <f>AO36+AO37+AO38</f>
        <v>0</v>
      </c>
      <c r="AP39" s="26" t="e">
        <f t="shared" si="118"/>
        <v>#DIV/0!</v>
      </c>
      <c r="AQ39" s="25">
        <f>AQ36+AQ37+AQ38</f>
        <v>0</v>
      </c>
      <c r="AR39" s="26" t="e">
        <f t="shared" si="119"/>
        <v>#DIV/0!</v>
      </c>
      <c r="AS39" s="25">
        <f>AS36+AS37+AS38</f>
        <v>0</v>
      </c>
      <c r="AT39" s="26" t="e">
        <f t="shared" si="120"/>
        <v>#DIV/0!</v>
      </c>
      <c r="AU39" s="25">
        <f>AU36+AU37+AU38</f>
        <v>0</v>
      </c>
      <c r="AV39" s="26" t="e">
        <f t="shared" si="121"/>
        <v>#DIV/0!</v>
      </c>
      <c r="AW39" s="25">
        <f>AW36+AW37+AW38</f>
        <v>0</v>
      </c>
      <c r="AX39" s="26" t="e">
        <f t="shared" si="122"/>
        <v>#DIV/0!</v>
      </c>
      <c r="AY39" s="25">
        <f>AY36+AY37+AY38</f>
        <v>0</v>
      </c>
      <c r="AZ39" s="26" t="e">
        <f t="shared" si="123"/>
        <v>#DIV/0!</v>
      </c>
      <c r="BA39" s="25">
        <f>BA36+BA37+BA38</f>
        <v>0</v>
      </c>
      <c r="BB39" s="26" t="e">
        <f t="shared" si="124"/>
        <v>#DIV/0!</v>
      </c>
      <c r="BC39" s="25">
        <f>BC36+BC37+BC38</f>
        <v>0</v>
      </c>
      <c r="BD39" s="26" t="e">
        <f t="shared" si="125"/>
        <v>#DIV/0!</v>
      </c>
      <c r="BE39" s="25">
        <f>BE36+BE37+BE38</f>
        <v>0</v>
      </c>
      <c r="BF39" s="26" t="e">
        <f t="shared" si="126"/>
        <v>#DIV/0!</v>
      </c>
      <c r="BG39" s="25">
        <f>BG36+BG37+BG38</f>
        <v>0</v>
      </c>
      <c r="BH39" s="26" t="e">
        <f t="shared" si="127"/>
        <v>#DIV/0!</v>
      </c>
      <c r="BI39" s="25">
        <f>BI36+BI37+BI38</f>
        <v>0</v>
      </c>
      <c r="BJ39" s="26" t="e">
        <f t="shared" si="128"/>
        <v>#DIV/0!</v>
      </c>
      <c r="BK39" s="25">
        <f>BK36+BK37+BK38</f>
        <v>0</v>
      </c>
      <c r="BL39" s="26" t="e">
        <f t="shared" si="129"/>
        <v>#DIV/0!</v>
      </c>
      <c r="BM39" s="25">
        <f>BM36+BM37+BM38</f>
        <v>0</v>
      </c>
      <c r="BN39" s="26" t="e">
        <f t="shared" si="130"/>
        <v>#DIV/0!</v>
      </c>
      <c r="BO39" s="25">
        <f>BO36+BO37+BO38</f>
        <v>0</v>
      </c>
      <c r="BP39" s="26" t="e">
        <f t="shared" si="131"/>
        <v>#DIV/0!</v>
      </c>
      <c r="BQ39" s="25">
        <f>BQ36+BQ37+BQ38</f>
        <v>0</v>
      </c>
      <c r="BR39" s="26" t="e">
        <f t="shared" si="132"/>
        <v>#DIV/0!</v>
      </c>
      <c r="BS39" s="25">
        <f>BS36+BS37+BS38</f>
        <v>0</v>
      </c>
      <c r="BT39" s="26" t="e">
        <f t="shared" si="133"/>
        <v>#DIV/0!</v>
      </c>
      <c r="BU39" s="25">
        <f>BU36+BU37+BU38</f>
        <v>0</v>
      </c>
      <c r="BV39" s="26" t="e">
        <f t="shared" si="134"/>
        <v>#DIV/0!</v>
      </c>
      <c r="BW39" s="25">
        <f>BW36+BW37+BW38</f>
        <v>0</v>
      </c>
      <c r="BX39" s="26" t="e">
        <f t="shared" si="135"/>
        <v>#DIV/0!</v>
      </c>
      <c r="BY39" s="25">
        <f>BY36+BY37+BY38</f>
        <v>0</v>
      </c>
      <c r="BZ39" s="26" t="e">
        <f t="shared" si="136"/>
        <v>#DIV/0!</v>
      </c>
      <c r="CA39" s="25">
        <f>CA36+CA37+CA38</f>
        <v>0</v>
      </c>
      <c r="CB39" s="26" t="e">
        <f t="shared" si="137"/>
        <v>#DIV/0!</v>
      </c>
      <c r="CC39" s="25">
        <f>CC36+CC37+CC38</f>
        <v>0</v>
      </c>
      <c r="CD39" s="26" t="e">
        <f t="shared" si="138"/>
        <v>#DIV/0!</v>
      </c>
      <c r="CE39" s="25">
        <f>CE36+CE37+CE38</f>
        <v>0</v>
      </c>
      <c r="CF39" s="26" t="e">
        <f t="shared" si="139"/>
        <v>#DIV/0!</v>
      </c>
      <c r="CG39" s="25">
        <f>CG36+CG37+CG38</f>
        <v>0</v>
      </c>
      <c r="CH39" s="26" t="e">
        <f t="shared" si="140"/>
        <v>#DIV/0!</v>
      </c>
      <c r="CI39" s="25">
        <f>CI36+CI37+CI38</f>
        <v>0</v>
      </c>
      <c r="CJ39" s="26" t="e">
        <f t="shared" si="141"/>
        <v>#DIV/0!</v>
      </c>
      <c r="CK39" s="25">
        <f>CK36+CK37+CK38</f>
        <v>0</v>
      </c>
      <c r="CL39" s="26" t="e">
        <f t="shared" si="142"/>
        <v>#DIV/0!</v>
      </c>
      <c r="CM39" s="25">
        <f>CM36+CM37+CM38</f>
        <v>0</v>
      </c>
      <c r="CN39" s="26" t="e">
        <f t="shared" si="143"/>
        <v>#DIV/0!</v>
      </c>
      <c r="CO39" s="25">
        <f>CO36+CO37+CO38</f>
        <v>0</v>
      </c>
      <c r="CP39" s="26" t="e">
        <f t="shared" si="144"/>
        <v>#DIV/0!</v>
      </c>
      <c r="CQ39" s="25">
        <f>CQ36+CQ37+CQ38</f>
        <v>0</v>
      </c>
      <c r="CR39" s="26" t="e">
        <f t="shared" si="145"/>
        <v>#DIV/0!</v>
      </c>
      <c r="CS39" s="25">
        <f>CS36+CS37+CS38</f>
        <v>0</v>
      </c>
      <c r="CT39" s="26" t="e">
        <f t="shared" si="146"/>
        <v>#DIV/0!</v>
      </c>
      <c r="CU39" s="25">
        <f>CU36+CU37+CU38</f>
        <v>0</v>
      </c>
      <c r="CV39" s="26" t="e">
        <f t="shared" si="147"/>
        <v>#DIV/0!</v>
      </c>
      <c r="CW39" s="25">
        <f>CW36+CW37+CW38</f>
        <v>0</v>
      </c>
      <c r="CX39" s="26" t="e">
        <f t="shared" si="148"/>
        <v>#DIV/0!</v>
      </c>
      <c r="CY39" s="25">
        <f>CY36+CY37+CY38</f>
        <v>0</v>
      </c>
      <c r="CZ39" s="26" t="e">
        <f t="shared" si="149"/>
        <v>#DIV/0!</v>
      </c>
      <c r="DA39" s="25">
        <f>DA36+DA37+DA38</f>
        <v>0</v>
      </c>
      <c r="DB39" s="26" t="e">
        <f t="shared" si="150"/>
        <v>#DIV/0!</v>
      </c>
    </row>
    <row r="40" spans="1:106" ht="12.75">
      <c r="A40" s="34" t="s">
        <v>33</v>
      </c>
      <c r="B40" s="7"/>
      <c r="C40" s="7"/>
      <c r="D40" s="20" t="e">
        <f t="shared" si="99"/>
        <v>#DIV/0!</v>
      </c>
      <c r="E40" s="7"/>
      <c r="F40" s="20" t="e">
        <f t="shared" si="100"/>
        <v>#DIV/0!</v>
      </c>
      <c r="G40" s="7"/>
      <c r="H40" s="20" t="e">
        <f t="shared" si="101"/>
        <v>#DIV/0!</v>
      </c>
      <c r="I40" s="7"/>
      <c r="J40" s="20" t="e">
        <f t="shared" si="102"/>
        <v>#DIV/0!</v>
      </c>
      <c r="K40" s="7"/>
      <c r="L40" s="20" t="e">
        <f t="shared" si="103"/>
        <v>#DIV/0!</v>
      </c>
      <c r="M40" s="7"/>
      <c r="N40" s="20" t="e">
        <f t="shared" si="104"/>
        <v>#DIV/0!</v>
      </c>
      <c r="O40" s="7"/>
      <c r="P40" s="20" t="e">
        <f t="shared" si="105"/>
        <v>#DIV/0!</v>
      </c>
      <c r="Q40" s="7"/>
      <c r="R40" s="20" t="e">
        <f t="shared" si="106"/>
        <v>#DIV/0!</v>
      </c>
      <c r="S40" s="7"/>
      <c r="T40" s="20" t="e">
        <f t="shared" si="107"/>
        <v>#DIV/0!</v>
      </c>
      <c r="U40" s="7"/>
      <c r="V40" s="20" t="e">
        <f t="shared" si="108"/>
        <v>#DIV/0!</v>
      </c>
      <c r="W40" s="7"/>
      <c r="X40" s="20" t="e">
        <f t="shared" si="109"/>
        <v>#DIV/0!</v>
      </c>
      <c r="Y40" s="7"/>
      <c r="Z40" s="20" t="e">
        <f t="shared" si="110"/>
        <v>#DIV/0!</v>
      </c>
      <c r="AA40" s="7"/>
      <c r="AB40" s="20" t="e">
        <f t="shared" si="111"/>
        <v>#DIV/0!</v>
      </c>
      <c r="AC40" s="7"/>
      <c r="AD40" s="20" t="e">
        <f t="shared" si="112"/>
        <v>#DIV/0!</v>
      </c>
      <c r="AE40" s="7"/>
      <c r="AF40" s="20" t="e">
        <f t="shared" si="113"/>
        <v>#DIV/0!</v>
      </c>
      <c r="AG40" s="7"/>
      <c r="AH40" s="20" t="e">
        <f t="shared" si="114"/>
        <v>#DIV/0!</v>
      </c>
      <c r="AI40" s="7"/>
      <c r="AJ40" s="20" t="e">
        <f t="shared" si="115"/>
        <v>#DIV/0!</v>
      </c>
      <c r="AK40" s="7"/>
      <c r="AL40" s="20" t="e">
        <f t="shared" si="116"/>
        <v>#DIV/0!</v>
      </c>
      <c r="AM40" s="7"/>
      <c r="AN40" s="20" t="e">
        <f t="shared" si="117"/>
        <v>#DIV/0!</v>
      </c>
      <c r="AO40" s="7"/>
      <c r="AP40" s="20" t="e">
        <f t="shared" si="118"/>
        <v>#DIV/0!</v>
      </c>
      <c r="AQ40" s="7"/>
      <c r="AR40" s="20" t="e">
        <f t="shared" si="119"/>
        <v>#DIV/0!</v>
      </c>
      <c r="AS40" s="7"/>
      <c r="AT40" s="20" t="e">
        <f t="shared" si="120"/>
        <v>#DIV/0!</v>
      </c>
      <c r="AU40" s="7"/>
      <c r="AV40" s="20" t="e">
        <f t="shared" si="121"/>
        <v>#DIV/0!</v>
      </c>
      <c r="AW40" s="7"/>
      <c r="AX40" s="20" t="e">
        <f t="shared" si="122"/>
        <v>#DIV/0!</v>
      </c>
      <c r="AY40" s="7"/>
      <c r="AZ40" s="20" t="e">
        <f t="shared" si="123"/>
        <v>#DIV/0!</v>
      </c>
      <c r="BA40" s="7"/>
      <c r="BB40" s="20" t="e">
        <f t="shared" si="124"/>
        <v>#DIV/0!</v>
      </c>
      <c r="BC40" s="7"/>
      <c r="BD40" s="20" t="e">
        <f t="shared" si="125"/>
        <v>#DIV/0!</v>
      </c>
      <c r="BE40" s="7"/>
      <c r="BF40" s="20" t="e">
        <f t="shared" si="126"/>
        <v>#DIV/0!</v>
      </c>
      <c r="BG40" s="7"/>
      <c r="BH40" s="20" t="e">
        <f t="shared" si="127"/>
        <v>#DIV/0!</v>
      </c>
      <c r="BI40" s="7"/>
      <c r="BJ40" s="20" t="e">
        <f t="shared" si="128"/>
        <v>#DIV/0!</v>
      </c>
      <c r="BK40" s="7"/>
      <c r="BL40" s="20" t="e">
        <f t="shared" si="129"/>
        <v>#DIV/0!</v>
      </c>
      <c r="BM40" s="7"/>
      <c r="BN40" s="20" t="e">
        <f t="shared" si="130"/>
        <v>#DIV/0!</v>
      </c>
      <c r="BO40" s="7"/>
      <c r="BP40" s="20" t="e">
        <f t="shared" si="131"/>
        <v>#DIV/0!</v>
      </c>
      <c r="BQ40" s="7"/>
      <c r="BR40" s="20" t="e">
        <f t="shared" si="132"/>
        <v>#DIV/0!</v>
      </c>
      <c r="BS40" s="7"/>
      <c r="BT40" s="20" t="e">
        <f t="shared" si="133"/>
        <v>#DIV/0!</v>
      </c>
      <c r="BU40" s="7"/>
      <c r="BV40" s="20" t="e">
        <f t="shared" si="134"/>
        <v>#DIV/0!</v>
      </c>
      <c r="BW40" s="7"/>
      <c r="BX40" s="20" t="e">
        <f t="shared" si="135"/>
        <v>#DIV/0!</v>
      </c>
      <c r="BY40" s="7"/>
      <c r="BZ40" s="20" t="e">
        <f t="shared" si="136"/>
        <v>#DIV/0!</v>
      </c>
      <c r="CA40" s="7"/>
      <c r="CB40" s="20" t="e">
        <f t="shared" si="137"/>
        <v>#DIV/0!</v>
      </c>
      <c r="CC40" s="7"/>
      <c r="CD40" s="20" t="e">
        <f t="shared" si="138"/>
        <v>#DIV/0!</v>
      </c>
      <c r="CE40" s="7"/>
      <c r="CF40" s="20" t="e">
        <f t="shared" si="139"/>
        <v>#DIV/0!</v>
      </c>
      <c r="CG40" s="7"/>
      <c r="CH40" s="20" t="e">
        <f t="shared" si="140"/>
        <v>#DIV/0!</v>
      </c>
      <c r="CI40" s="7"/>
      <c r="CJ40" s="20" t="e">
        <f t="shared" si="141"/>
        <v>#DIV/0!</v>
      </c>
      <c r="CK40" s="7"/>
      <c r="CL40" s="20" t="e">
        <f t="shared" si="142"/>
        <v>#DIV/0!</v>
      </c>
      <c r="CM40" s="7"/>
      <c r="CN40" s="20" t="e">
        <f t="shared" si="143"/>
        <v>#DIV/0!</v>
      </c>
      <c r="CO40" s="7"/>
      <c r="CP40" s="20" t="e">
        <f t="shared" si="144"/>
        <v>#DIV/0!</v>
      </c>
      <c r="CQ40" s="7"/>
      <c r="CR40" s="20" t="e">
        <f t="shared" si="145"/>
        <v>#DIV/0!</v>
      </c>
      <c r="CS40" s="7"/>
      <c r="CT40" s="20" t="e">
        <f t="shared" si="146"/>
        <v>#DIV/0!</v>
      </c>
      <c r="CU40" s="7"/>
      <c r="CV40" s="20" t="e">
        <f t="shared" si="147"/>
        <v>#DIV/0!</v>
      </c>
      <c r="CW40" s="7"/>
      <c r="CX40" s="20" t="e">
        <f t="shared" si="148"/>
        <v>#DIV/0!</v>
      </c>
      <c r="CY40" s="7"/>
      <c r="CZ40" s="20" t="e">
        <f t="shared" si="149"/>
        <v>#DIV/0!</v>
      </c>
      <c r="DA40" s="7"/>
      <c r="DB40" s="20" t="e">
        <f t="shared" si="150"/>
        <v>#DIV/0!</v>
      </c>
    </row>
    <row r="41" spans="1:106" ht="12.75">
      <c r="A41" s="34" t="s">
        <v>53</v>
      </c>
      <c r="B41" s="7"/>
      <c r="C41" s="7"/>
      <c r="D41" s="20" t="e">
        <f t="shared" si="99"/>
        <v>#DIV/0!</v>
      </c>
      <c r="E41" s="7"/>
      <c r="F41" s="20" t="e">
        <f t="shared" si="100"/>
        <v>#DIV/0!</v>
      </c>
      <c r="G41" s="7"/>
      <c r="H41" s="20" t="e">
        <f t="shared" si="101"/>
        <v>#DIV/0!</v>
      </c>
      <c r="I41" s="7"/>
      <c r="J41" s="20" t="e">
        <f t="shared" si="102"/>
        <v>#DIV/0!</v>
      </c>
      <c r="K41" s="7"/>
      <c r="L41" s="20" t="e">
        <f t="shared" si="103"/>
        <v>#DIV/0!</v>
      </c>
      <c r="M41" s="7"/>
      <c r="N41" s="20" t="e">
        <f t="shared" si="104"/>
        <v>#DIV/0!</v>
      </c>
      <c r="O41" s="7"/>
      <c r="P41" s="20" t="e">
        <f t="shared" si="105"/>
        <v>#DIV/0!</v>
      </c>
      <c r="Q41" s="7"/>
      <c r="R41" s="20" t="e">
        <f t="shared" si="106"/>
        <v>#DIV/0!</v>
      </c>
      <c r="S41" s="7"/>
      <c r="T41" s="20" t="e">
        <f t="shared" si="107"/>
        <v>#DIV/0!</v>
      </c>
      <c r="U41" s="7"/>
      <c r="V41" s="20" t="e">
        <f t="shared" si="108"/>
        <v>#DIV/0!</v>
      </c>
      <c r="W41" s="7"/>
      <c r="X41" s="20" t="e">
        <f t="shared" si="109"/>
        <v>#DIV/0!</v>
      </c>
      <c r="Y41" s="7"/>
      <c r="Z41" s="20" t="e">
        <f t="shared" si="110"/>
        <v>#DIV/0!</v>
      </c>
      <c r="AA41" s="7"/>
      <c r="AB41" s="20" t="e">
        <f t="shared" si="111"/>
        <v>#DIV/0!</v>
      </c>
      <c r="AC41" s="7"/>
      <c r="AD41" s="20" t="e">
        <f t="shared" si="112"/>
        <v>#DIV/0!</v>
      </c>
      <c r="AE41" s="7"/>
      <c r="AF41" s="20" t="e">
        <f t="shared" si="113"/>
        <v>#DIV/0!</v>
      </c>
      <c r="AG41" s="7"/>
      <c r="AH41" s="20" t="e">
        <f t="shared" si="114"/>
        <v>#DIV/0!</v>
      </c>
      <c r="AI41" s="7"/>
      <c r="AJ41" s="20" t="e">
        <f t="shared" si="115"/>
        <v>#DIV/0!</v>
      </c>
      <c r="AK41" s="7"/>
      <c r="AL41" s="20" t="e">
        <f t="shared" si="116"/>
        <v>#DIV/0!</v>
      </c>
      <c r="AM41" s="7"/>
      <c r="AN41" s="20" t="e">
        <f t="shared" si="117"/>
        <v>#DIV/0!</v>
      </c>
      <c r="AO41" s="7"/>
      <c r="AP41" s="20" t="e">
        <f t="shared" si="118"/>
        <v>#DIV/0!</v>
      </c>
      <c r="AQ41" s="7"/>
      <c r="AR41" s="20" t="e">
        <f t="shared" si="119"/>
        <v>#DIV/0!</v>
      </c>
      <c r="AS41" s="7"/>
      <c r="AT41" s="20" t="e">
        <f t="shared" si="120"/>
        <v>#DIV/0!</v>
      </c>
      <c r="AU41" s="7"/>
      <c r="AV41" s="20" t="e">
        <f t="shared" si="121"/>
        <v>#DIV/0!</v>
      </c>
      <c r="AW41" s="7"/>
      <c r="AX41" s="20" t="e">
        <f t="shared" si="122"/>
        <v>#DIV/0!</v>
      </c>
      <c r="AY41" s="7"/>
      <c r="AZ41" s="20" t="e">
        <f t="shared" si="123"/>
        <v>#DIV/0!</v>
      </c>
      <c r="BA41" s="7">
        <v>0</v>
      </c>
      <c r="BB41" s="20" t="e">
        <f t="shared" si="124"/>
        <v>#DIV/0!</v>
      </c>
      <c r="BC41" s="7">
        <v>0</v>
      </c>
      <c r="BD41" s="20" t="e">
        <f t="shared" si="125"/>
        <v>#DIV/0!</v>
      </c>
      <c r="BE41" s="7"/>
      <c r="BF41" s="20" t="e">
        <f t="shared" si="126"/>
        <v>#DIV/0!</v>
      </c>
      <c r="BG41" s="7"/>
      <c r="BH41" s="20" t="e">
        <f t="shared" si="127"/>
        <v>#DIV/0!</v>
      </c>
      <c r="BI41" s="7"/>
      <c r="BJ41" s="20" t="e">
        <f t="shared" si="128"/>
        <v>#DIV/0!</v>
      </c>
      <c r="BK41" s="7">
        <v>0</v>
      </c>
      <c r="BL41" s="20" t="e">
        <f t="shared" si="129"/>
        <v>#DIV/0!</v>
      </c>
      <c r="BM41" s="7"/>
      <c r="BN41" s="20" t="e">
        <f t="shared" si="130"/>
        <v>#DIV/0!</v>
      </c>
      <c r="BO41" s="7"/>
      <c r="BP41" s="20" t="e">
        <f t="shared" si="131"/>
        <v>#DIV/0!</v>
      </c>
      <c r="BQ41" s="7"/>
      <c r="BR41" s="20" t="e">
        <f t="shared" si="132"/>
        <v>#DIV/0!</v>
      </c>
      <c r="BS41" s="7"/>
      <c r="BT41" s="20" t="e">
        <f t="shared" si="133"/>
        <v>#DIV/0!</v>
      </c>
      <c r="BU41" s="7"/>
      <c r="BV41" s="20" t="e">
        <f t="shared" si="134"/>
        <v>#DIV/0!</v>
      </c>
      <c r="BW41" s="7">
        <v>0</v>
      </c>
      <c r="BX41" s="20" t="e">
        <f t="shared" si="135"/>
        <v>#DIV/0!</v>
      </c>
      <c r="BY41" s="7"/>
      <c r="BZ41" s="20" t="e">
        <f t="shared" si="136"/>
        <v>#DIV/0!</v>
      </c>
      <c r="CA41" s="7"/>
      <c r="CB41" s="20" t="e">
        <f t="shared" si="137"/>
        <v>#DIV/0!</v>
      </c>
      <c r="CC41" s="28"/>
      <c r="CD41" s="20" t="e">
        <f t="shared" si="138"/>
        <v>#DIV/0!</v>
      </c>
      <c r="CE41" s="7"/>
      <c r="CF41" s="20" t="e">
        <f t="shared" si="139"/>
        <v>#DIV/0!</v>
      </c>
      <c r="CG41" s="7"/>
      <c r="CH41" s="20" t="e">
        <f t="shared" si="140"/>
        <v>#DIV/0!</v>
      </c>
      <c r="CI41" s="7">
        <v>0</v>
      </c>
      <c r="CJ41" s="20" t="e">
        <f t="shared" si="141"/>
        <v>#DIV/0!</v>
      </c>
      <c r="CK41" s="7"/>
      <c r="CL41" s="20" t="e">
        <f t="shared" si="142"/>
        <v>#DIV/0!</v>
      </c>
      <c r="CM41" s="7"/>
      <c r="CN41" s="20" t="e">
        <f t="shared" si="143"/>
        <v>#DIV/0!</v>
      </c>
      <c r="CO41" s="7"/>
      <c r="CP41" s="20" t="e">
        <f t="shared" si="144"/>
        <v>#DIV/0!</v>
      </c>
      <c r="CQ41" s="7"/>
      <c r="CR41" s="20" t="e">
        <f t="shared" si="145"/>
        <v>#DIV/0!</v>
      </c>
      <c r="CS41" s="7"/>
      <c r="CT41" s="20" t="e">
        <f t="shared" si="146"/>
        <v>#DIV/0!</v>
      </c>
      <c r="CU41" s="7">
        <v>0</v>
      </c>
      <c r="CV41" s="20" t="e">
        <f t="shared" si="147"/>
        <v>#DIV/0!</v>
      </c>
      <c r="CW41" s="7"/>
      <c r="CX41" s="20" t="e">
        <f t="shared" si="148"/>
        <v>#DIV/0!</v>
      </c>
      <c r="CY41" s="7"/>
      <c r="CZ41" s="20" t="e">
        <f t="shared" si="149"/>
        <v>#DIV/0!</v>
      </c>
      <c r="DA41" s="28"/>
      <c r="DB41" s="20" t="e">
        <f t="shared" si="150"/>
        <v>#DIV/0!</v>
      </c>
    </row>
    <row r="42" spans="1:106" ht="12.75">
      <c r="A42" s="23"/>
      <c r="B42" s="25">
        <f>B40+B41</f>
        <v>0</v>
      </c>
      <c r="C42" s="25">
        <f>C40+C41</f>
        <v>0</v>
      </c>
      <c r="D42" s="26" t="e">
        <f t="shared" si="99"/>
        <v>#DIV/0!</v>
      </c>
      <c r="E42" s="25">
        <f>E40+E41</f>
        <v>0</v>
      </c>
      <c r="F42" s="26" t="e">
        <f t="shared" si="100"/>
        <v>#DIV/0!</v>
      </c>
      <c r="G42" s="25">
        <f>G40+G41</f>
        <v>0</v>
      </c>
      <c r="H42" s="26" t="e">
        <f t="shared" si="101"/>
        <v>#DIV/0!</v>
      </c>
      <c r="I42" s="25">
        <f>I40+I41</f>
        <v>0</v>
      </c>
      <c r="J42" s="26" t="e">
        <f t="shared" si="102"/>
        <v>#DIV/0!</v>
      </c>
      <c r="K42" s="25">
        <f>K40+K41</f>
        <v>0</v>
      </c>
      <c r="L42" s="26" t="e">
        <f t="shared" si="103"/>
        <v>#DIV/0!</v>
      </c>
      <c r="M42" s="25">
        <f>M40+M41</f>
        <v>0</v>
      </c>
      <c r="N42" s="26" t="e">
        <f t="shared" si="104"/>
        <v>#DIV/0!</v>
      </c>
      <c r="O42" s="25">
        <f>O40+O41</f>
        <v>0</v>
      </c>
      <c r="P42" s="26" t="e">
        <f t="shared" si="105"/>
        <v>#DIV/0!</v>
      </c>
      <c r="Q42" s="25">
        <f>Q40+Q41</f>
        <v>0</v>
      </c>
      <c r="R42" s="26" t="e">
        <f t="shared" si="106"/>
        <v>#DIV/0!</v>
      </c>
      <c r="S42" s="25">
        <f>S40+S41</f>
        <v>0</v>
      </c>
      <c r="T42" s="26" t="e">
        <f t="shared" si="107"/>
        <v>#DIV/0!</v>
      </c>
      <c r="U42" s="25">
        <f>U40+U41</f>
        <v>0</v>
      </c>
      <c r="V42" s="26" t="e">
        <f t="shared" si="108"/>
        <v>#DIV/0!</v>
      </c>
      <c r="W42" s="25">
        <f>W40+W41</f>
        <v>0</v>
      </c>
      <c r="X42" s="26" t="e">
        <f t="shared" si="109"/>
        <v>#DIV/0!</v>
      </c>
      <c r="Y42" s="25">
        <f>Y40+Y41</f>
        <v>0</v>
      </c>
      <c r="Z42" s="26" t="e">
        <f t="shared" si="110"/>
        <v>#DIV/0!</v>
      </c>
      <c r="AA42" s="25">
        <f>AA40+AA41</f>
        <v>0</v>
      </c>
      <c r="AB42" s="26" t="e">
        <f t="shared" si="111"/>
        <v>#DIV/0!</v>
      </c>
      <c r="AC42" s="25">
        <f>AC40+AC41</f>
        <v>0</v>
      </c>
      <c r="AD42" s="26" t="e">
        <f t="shared" si="112"/>
        <v>#DIV/0!</v>
      </c>
      <c r="AE42" s="25">
        <f>AE40+AE41</f>
        <v>0</v>
      </c>
      <c r="AF42" s="26" t="e">
        <f t="shared" si="113"/>
        <v>#DIV/0!</v>
      </c>
      <c r="AG42" s="25">
        <f>AG40+AG41</f>
        <v>0</v>
      </c>
      <c r="AH42" s="26" t="e">
        <f t="shared" si="114"/>
        <v>#DIV/0!</v>
      </c>
      <c r="AI42" s="25">
        <f>AI40+AI41</f>
        <v>0</v>
      </c>
      <c r="AJ42" s="26" t="e">
        <f t="shared" si="115"/>
        <v>#DIV/0!</v>
      </c>
      <c r="AK42" s="25">
        <v>0</v>
      </c>
      <c r="AL42" s="26" t="e">
        <f t="shared" si="116"/>
        <v>#DIV/0!</v>
      </c>
      <c r="AM42" s="25">
        <f>AM40+AM41</f>
        <v>0</v>
      </c>
      <c r="AN42" s="26" t="e">
        <f t="shared" si="117"/>
        <v>#DIV/0!</v>
      </c>
      <c r="AO42" s="25">
        <f>AO40+AO41</f>
        <v>0</v>
      </c>
      <c r="AP42" s="26" t="e">
        <f t="shared" si="118"/>
        <v>#DIV/0!</v>
      </c>
      <c r="AQ42" s="25">
        <f>AQ40+AQ41</f>
        <v>0</v>
      </c>
      <c r="AR42" s="26" t="e">
        <f t="shared" si="119"/>
        <v>#DIV/0!</v>
      </c>
      <c r="AS42" s="25">
        <f>AS40+AS41</f>
        <v>0</v>
      </c>
      <c r="AT42" s="26" t="e">
        <f t="shared" si="120"/>
        <v>#DIV/0!</v>
      </c>
      <c r="AU42" s="25">
        <f>AU40+AU41</f>
        <v>0</v>
      </c>
      <c r="AV42" s="26" t="e">
        <f t="shared" si="121"/>
        <v>#DIV/0!</v>
      </c>
      <c r="AW42" s="25">
        <f>AW40+AW41</f>
        <v>0</v>
      </c>
      <c r="AX42" s="26" t="e">
        <f t="shared" si="122"/>
        <v>#DIV/0!</v>
      </c>
      <c r="AY42" s="25">
        <f>AY40+AY41</f>
        <v>0</v>
      </c>
      <c r="AZ42" s="26" t="e">
        <f t="shared" si="123"/>
        <v>#DIV/0!</v>
      </c>
      <c r="BA42" s="25">
        <f>BA40+BA41</f>
        <v>0</v>
      </c>
      <c r="BB42" s="26" t="e">
        <f t="shared" si="124"/>
        <v>#DIV/0!</v>
      </c>
      <c r="BC42" s="25">
        <f>BC40+BC41</f>
        <v>0</v>
      </c>
      <c r="BD42" s="26" t="e">
        <f t="shared" si="125"/>
        <v>#DIV/0!</v>
      </c>
      <c r="BE42" s="25">
        <f>BE40+BE41</f>
        <v>0</v>
      </c>
      <c r="BF42" s="26" t="e">
        <f t="shared" si="126"/>
        <v>#DIV/0!</v>
      </c>
      <c r="BG42" s="25">
        <f>BG40+BG41</f>
        <v>0</v>
      </c>
      <c r="BH42" s="26" t="e">
        <f t="shared" si="127"/>
        <v>#DIV/0!</v>
      </c>
      <c r="BI42" s="25">
        <f>BI40+BI41</f>
        <v>0</v>
      </c>
      <c r="BJ42" s="26" t="e">
        <f t="shared" si="128"/>
        <v>#DIV/0!</v>
      </c>
      <c r="BK42" s="25">
        <f>BK40+BK41</f>
        <v>0</v>
      </c>
      <c r="BL42" s="26" t="e">
        <f t="shared" si="129"/>
        <v>#DIV/0!</v>
      </c>
      <c r="BM42" s="25">
        <f>BM40+BM41</f>
        <v>0</v>
      </c>
      <c r="BN42" s="26" t="e">
        <f t="shared" si="130"/>
        <v>#DIV/0!</v>
      </c>
      <c r="BO42" s="25">
        <f>BO40+BO41</f>
        <v>0</v>
      </c>
      <c r="BP42" s="26" t="e">
        <f t="shared" si="131"/>
        <v>#DIV/0!</v>
      </c>
      <c r="BQ42" s="25">
        <f>BQ40+BQ41</f>
        <v>0</v>
      </c>
      <c r="BR42" s="26" t="e">
        <f t="shared" si="132"/>
        <v>#DIV/0!</v>
      </c>
      <c r="BS42" s="25">
        <f>BS40+BS41</f>
        <v>0</v>
      </c>
      <c r="BT42" s="26" t="e">
        <f t="shared" si="133"/>
        <v>#DIV/0!</v>
      </c>
      <c r="BU42" s="25">
        <f>BU40+BU41</f>
        <v>0</v>
      </c>
      <c r="BV42" s="26" t="e">
        <f t="shared" si="134"/>
        <v>#DIV/0!</v>
      </c>
      <c r="BW42" s="25">
        <f>BW40+BW41</f>
        <v>0</v>
      </c>
      <c r="BX42" s="26" t="e">
        <f t="shared" si="135"/>
        <v>#DIV/0!</v>
      </c>
      <c r="BY42" s="25">
        <f>BY40+BY41</f>
        <v>0</v>
      </c>
      <c r="BZ42" s="26" t="e">
        <f t="shared" si="136"/>
        <v>#DIV/0!</v>
      </c>
      <c r="CA42" s="25">
        <f>CA40+CA41</f>
        <v>0</v>
      </c>
      <c r="CB42" s="26" t="e">
        <f t="shared" si="137"/>
        <v>#DIV/0!</v>
      </c>
      <c r="CC42" s="25">
        <f>CC40+CC41</f>
        <v>0</v>
      </c>
      <c r="CD42" s="26" t="e">
        <f t="shared" si="138"/>
        <v>#DIV/0!</v>
      </c>
      <c r="CE42" s="25">
        <f>CE40+CE41</f>
        <v>0</v>
      </c>
      <c r="CF42" s="26" t="e">
        <f t="shared" si="139"/>
        <v>#DIV/0!</v>
      </c>
      <c r="CG42" s="25">
        <f>CG40+CG41</f>
        <v>0</v>
      </c>
      <c r="CH42" s="26" t="e">
        <f t="shared" si="140"/>
        <v>#DIV/0!</v>
      </c>
      <c r="CI42" s="25">
        <f>CI40+CI41</f>
        <v>0</v>
      </c>
      <c r="CJ42" s="26" t="e">
        <f t="shared" si="141"/>
        <v>#DIV/0!</v>
      </c>
      <c r="CK42" s="25">
        <f>CK40+CK41</f>
        <v>0</v>
      </c>
      <c r="CL42" s="26" t="e">
        <f t="shared" si="142"/>
        <v>#DIV/0!</v>
      </c>
      <c r="CM42" s="25">
        <f>CM40+CM41</f>
        <v>0</v>
      </c>
      <c r="CN42" s="26" t="e">
        <f t="shared" si="143"/>
        <v>#DIV/0!</v>
      </c>
      <c r="CO42" s="25">
        <f>CO40+CO41</f>
        <v>0</v>
      </c>
      <c r="CP42" s="26" t="e">
        <f t="shared" si="144"/>
        <v>#DIV/0!</v>
      </c>
      <c r="CQ42" s="25">
        <f>CQ40+CQ41</f>
        <v>0</v>
      </c>
      <c r="CR42" s="26" t="e">
        <f t="shared" si="145"/>
        <v>#DIV/0!</v>
      </c>
      <c r="CS42" s="25">
        <f>CS40+CS41</f>
        <v>0</v>
      </c>
      <c r="CT42" s="26" t="e">
        <f t="shared" si="146"/>
        <v>#DIV/0!</v>
      </c>
      <c r="CU42" s="25">
        <f>CU40+CU41</f>
        <v>0</v>
      </c>
      <c r="CV42" s="26" t="e">
        <f t="shared" si="147"/>
        <v>#DIV/0!</v>
      </c>
      <c r="CW42" s="25">
        <f>CW40+CW41</f>
        <v>0</v>
      </c>
      <c r="CX42" s="26" t="e">
        <f t="shared" si="148"/>
        <v>#DIV/0!</v>
      </c>
      <c r="CY42" s="25">
        <f>CY40+CY41</f>
        <v>0</v>
      </c>
      <c r="CZ42" s="26" t="e">
        <f t="shared" si="149"/>
        <v>#DIV/0!</v>
      </c>
      <c r="DA42" s="25">
        <f>DA40+DA41</f>
        <v>0</v>
      </c>
      <c r="DB42" s="26" t="e">
        <f t="shared" si="150"/>
        <v>#DIV/0!</v>
      </c>
    </row>
    <row r="43" spans="1:106" ht="12.75">
      <c r="A43" s="32" t="s">
        <v>37</v>
      </c>
      <c r="B43" s="8"/>
      <c r="C43" s="14"/>
      <c r="D43" s="20" t="e">
        <f t="shared" si="99"/>
        <v>#DIV/0!</v>
      </c>
      <c r="E43" s="14"/>
      <c r="F43" s="20" t="e">
        <f t="shared" si="100"/>
        <v>#DIV/0!</v>
      </c>
      <c r="G43" s="14"/>
      <c r="H43" s="20" t="e">
        <f t="shared" si="101"/>
        <v>#DIV/0!</v>
      </c>
      <c r="I43" s="14"/>
      <c r="J43" s="20" t="e">
        <f t="shared" si="102"/>
        <v>#DIV/0!</v>
      </c>
      <c r="K43" s="14"/>
      <c r="L43" s="20" t="e">
        <f t="shared" si="103"/>
        <v>#DIV/0!</v>
      </c>
      <c r="M43" s="14"/>
      <c r="N43" s="20" t="e">
        <f t="shared" si="104"/>
        <v>#DIV/0!</v>
      </c>
      <c r="O43" s="14"/>
      <c r="P43" s="20" t="e">
        <f t="shared" si="105"/>
        <v>#DIV/0!</v>
      </c>
      <c r="Q43" s="14"/>
      <c r="R43" s="20" t="e">
        <f t="shared" si="106"/>
        <v>#DIV/0!</v>
      </c>
      <c r="S43" s="14"/>
      <c r="T43" s="20" t="e">
        <f t="shared" si="107"/>
        <v>#DIV/0!</v>
      </c>
      <c r="U43" s="14"/>
      <c r="V43" s="20" t="e">
        <f t="shared" si="108"/>
        <v>#DIV/0!</v>
      </c>
      <c r="W43" s="14"/>
      <c r="X43" s="20" t="e">
        <f t="shared" si="109"/>
        <v>#DIV/0!</v>
      </c>
      <c r="Y43" s="14"/>
      <c r="Z43" s="20" t="e">
        <f t="shared" si="110"/>
        <v>#DIV/0!</v>
      </c>
      <c r="AA43" s="14"/>
      <c r="AB43" s="20" t="e">
        <f t="shared" si="111"/>
        <v>#DIV/0!</v>
      </c>
      <c r="AC43" s="14"/>
      <c r="AD43" s="20" t="e">
        <f t="shared" si="112"/>
        <v>#DIV/0!</v>
      </c>
      <c r="AE43" s="14"/>
      <c r="AF43" s="20" t="e">
        <f t="shared" si="113"/>
        <v>#DIV/0!</v>
      </c>
      <c r="AG43" s="14"/>
      <c r="AH43" s="20" t="e">
        <f t="shared" si="114"/>
        <v>#DIV/0!</v>
      </c>
      <c r="AI43" s="14"/>
      <c r="AJ43" s="20" t="e">
        <f t="shared" si="115"/>
        <v>#DIV/0!</v>
      </c>
      <c r="AK43" s="14"/>
      <c r="AL43" s="20" t="e">
        <f t="shared" si="116"/>
        <v>#DIV/0!</v>
      </c>
      <c r="AM43" s="14"/>
      <c r="AN43" s="20" t="e">
        <f t="shared" si="117"/>
        <v>#DIV/0!</v>
      </c>
      <c r="AO43" s="14"/>
      <c r="AP43" s="20" t="e">
        <f t="shared" si="118"/>
        <v>#DIV/0!</v>
      </c>
      <c r="AQ43" s="14"/>
      <c r="AR43" s="20" t="e">
        <f t="shared" si="119"/>
        <v>#DIV/0!</v>
      </c>
      <c r="AS43" s="14"/>
      <c r="AT43" s="20" t="e">
        <f t="shared" si="120"/>
        <v>#DIV/0!</v>
      </c>
      <c r="AU43" s="14"/>
      <c r="AV43" s="20" t="e">
        <f t="shared" si="121"/>
        <v>#DIV/0!</v>
      </c>
      <c r="AW43" s="14"/>
      <c r="AX43" s="20" t="e">
        <f t="shared" si="122"/>
        <v>#DIV/0!</v>
      </c>
      <c r="AY43" s="14"/>
      <c r="AZ43" s="20" t="e">
        <f t="shared" si="123"/>
        <v>#DIV/0!</v>
      </c>
      <c r="BA43" s="14"/>
      <c r="BB43" s="20" t="e">
        <f t="shared" si="124"/>
        <v>#DIV/0!</v>
      </c>
      <c r="BC43" s="14"/>
      <c r="BD43" s="20" t="e">
        <f t="shared" si="125"/>
        <v>#DIV/0!</v>
      </c>
      <c r="BE43" s="14"/>
      <c r="BF43" s="20" t="e">
        <f t="shared" si="126"/>
        <v>#DIV/0!</v>
      </c>
      <c r="BG43" s="14"/>
      <c r="BH43" s="20" t="e">
        <f t="shared" si="127"/>
        <v>#DIV/0!</v>
      </c>
      <c r="BI43" s="13"/>
      <c r="BJ43" s="20" t="e">
        <f t="shared" si="128"/>
        <v>#DIV/0!</v>
      </c>
      <c r="BK43" s="14"/>
      <c r="BL43" s="20" t="e">
        <f t="shared" si="129"/>
        <v>#DIV/0!</v>
      </c>
      <c r="BM43" s="14"/>
      <c r="BN43" s="20" t="e">
        <f t="shared" si="130"/>
        <v>#DIV/0!</v>
      </c>
      <c r="BO43" s="14"/>
      <c r="BP43" s="20" t="e">
        <f t="shared" si="131"/>
        <v>#DIV/0!</v>
      </c>
      <c r="BQ43" s="14"/>
      <c r="BR43" s="20" t="e">
        <f t="shared" si="132"/>
        <v>#DIV/0!</v>
      </c>
      <c r="BS43" s="14"/>
      <c r="BT43" s="20" t="e">
        <f t="shared" si="133"/>
        <v>#DIV/0!</v>
      </c>
      <c r="BU43" s="14"/>
      <c r="BV43" s="20" t="e">
        <f t="shared" si="134"/>
        <v>#DIV/0!</v>
      </c>
      <c r="BW43" s="14"/>
      <c r="BX43" s="20" t="e">
        <f t="shared" si="135"/>
        <v>#DIV/0!</v>
      </c>
      <c r="BY43" s="14"/>
      <c r="BZ43" s="20" t="e">
        <f t="shared" si="136"/>
        <v>#DIV/0!</v>
      </c>
      <c r="CA43" s="14"/>
      <c r="CB43" s="20" t="e">
        <f t="shared" si="137"/>
        <v>#DIV/0!</v>
      </c>
      <c r="CC43" s="14"/>
      <c r="CD43" s="20" t="e">
        <f t="shared" si="138"/>
        <v>#DIV/0!</v>
      </c>
      <c r="CE43" s="14"/>
      <c r="CF43" s="20" t="e">
        <f t="shared" si="139"/>
        <v>#DIV/0!</v>
      </c>
      <c r="CG43" s="13"/>
      <c r="CH43" s="20" t="e">
        <f t="shared" si="140"/>
        <v>#DIV/0!</v>
      </c>
      <c r="CI43" s="14"/>
      <c r="CJ43" s="20" t="e">
        <f t="shared" si="141"/>
        <v>#DIV/0!</v>
      </c>
      <c r="CK43" s="14"/>
      <c r="CL43" s="20" t="e">
        <f t="shared" si="142"/>
        <v>#DIV/0!</v>
      </c>
      <c r="CM43" s="14"/>
      <c r="CN43" s="20" t="e">
        <f t="shared" si="143"/>
        <v>#DIV/0!</v>
      </c>
      <c r="CO43" s="14"/>
      <c r="CP43" s="20" t="e">
        <f t="shared" si="144"/>
        <v>#DIV/0!</v>
      </c>
      <c r="CQ43" s="14"/>
      <c r="CR43" s="20" t="e">
        <f t="shared" si="145"/>
        <v>#DIV/0!</v>
      </c>
      <c r="CS43" s="14"/>
      <c r="CT43" s="20" t="e">
        <f t="shared" si="146"/>
        <v>#DIV/0!</v>
      </c>
      <c r="CU43" s="14"/>
      <c r="CV43" s="20" t="e">
        <f t="shared" si="147"/>
        <v>#DIV/0!</v>
      </c>
      <c r="CW43" s="14"/>
      <c r="CX43" s="20" t="e">
        <f t="shared" si="148"/>
        <v>#DIV/0!</v>
      </c>
      <c r="CY43" s="14"/>
      <c r="CZ43" s="20" t="e">
        <f t="shared" si="149"/>
        <v>#DIV/0!</v>
      </c>
      <c r="DA43" s="14"/>
      <c r="DB43" s="20" t="e">
        <f t="shared" si="150"/>
        <v>#DIV/0!</v>
      </c>
    </row>
    <row r="44" spans="1:106" ht="12.75">
      <c r="A44" s="8"/>
      <c r="B44" s="8"/>
      <c r="C44" s="14"/>
      <c r="D44" s="20"/>
      <c r="E44" s="14"/>
      <c r="F44" s="20"/>
      <c r="G44" s="14"/>
      <c r="H44" s="20"/>
      <c r="I44" s="14"/>
      <c r="J44" s="20"/>
      <c r="K44" s="14"/>
      <c r="L44" s="20"/>
      <c r="M44" s="14"/>
      <c r="N44" s="20"/>
      <c r="O44" s="14"/>
      <c r="P44" s="20"/>
      <c r="Q44" s="14"/>
      <c r="R44" s="20"/>
      <c r="S44" s="14"/>
      <c r="T44" s="20"/>
      <c r="U44" s="14"/>
      <c r="V44" s="20"/>
      <c r="W44" s="14"/>
      <c r="X44" s="20"/>
      <c r="Y44" s="14"/>
      <c r="Z44" s="20"/>
      <c r="AA44" s="14"/>
      <c r="AB44" s="20"/>
      <c r="AC44" s="14"/>
      <c r="AD44" s="20"/>
      <c r="AE44" s="14"/>
      <c r="AF44" s="20"/>
      <c r="AG44" s="14"/>
      <c r="AH44" s="20"/>
      <c r="AI44" s="14"/>
      <c r="AJ44" s="20"/>
      <c r="AK44" s="14"/>
      <c r="AL44" s="20"/>
      <c r="AM44" s="14"/>
      <c r="AN44" s="20"/>
      <c r="AO44" s="14"/>
      <c r="AP44" s="20"/>
      <c r="AQ44" s="14"/>
      <c r="AR44" s="20"/>
      <c r="AS44" s="14"/>
      <c r="AT44" s="20"/>
      <c r="AU44" s="14"/>
      <c r="AV44" s="20"/>
      <c r="AW44" s="14"/>
      <c r="AX44" s="20"/>
      <c r="AY44" s="14"/>
      <c r="AZ44" s="20"/>
      <c r="BA44" s="14"/>
      <c r="BB44" s="20"/>
      <c r="BC44" s="14"/>
      <c r="BD44" s="20"/>
      <c r="BE44" s="14"/>
      <c r="BF44" s="20"/>
      <c r="BG44" s="14"/>
      <c r="BH44" s="20"/>
      <c r="BI44" s="13"/>
      <c r="BJ44" s="20"/>
      <c r="BK44" s="14"/>
      <c r="BL44" s="20"/>
      <c r="BM44" s="14"/>
      <c r="BN44" s="20"/>
      <c r="BO44" s="14"/>
      <c r="BP44" s="20"/>
      <c r="BQ44" s="14"/>
      <c r="BR44" s="20"/>
      <c r="BS44" s="14"/>
      <c r="BT44" s="20"/>
      <c r="BU44" s="14"/>
      <c r="BV44" s="20"/>
      <c r="BW44" s="14"/>
      <c r="BX44" s="20"/>
      <c r="BY44" s="14"/>
      <c r="BZ44" s="20"/>
      <c r="CA44" s="14"/>
      <c r="CB44" s="20"/>
      <c r="CC44" s="14"/>
      <c r="CD44" s="20"/>
      <c r="CE44" s="14"/>
      <c r="CF44" s="20"/>
      <c r="CG44" s="13"/>
      <c r="CH44" s="20"/>
      <c r="CI44" s="14"/>
      <c r="CJ44" s="20"/>
      <c r="CK44" s="14"/>
      <c r="CL44" s="20"/>
      <c r="CM44" s="14"/>
      <c r="CN44" s="20"/>
      <c r="CO44" s="14"/>
      <c r="CP44" s="20"/>
      <c r="CQ44" s="14"/>
      <c r="CR44" s="20"/>
      <c r="CS44" s="14"/>
      <c r="CT44" s="20"/>
      <c r="CU44" s="14"/>
      <c r="CV44" s="20"/>
      <c r="CW44" s="14"/>
      <c r="CX44" s="20"/>
      <c r="CY44" s="14"/>
      <c r="CZ44" s="20"/>
      <c r="DA44" s="14"/>
      <c r="DB44" s="20"/>
    </row>
    <row r="45" spans="1:106" ht="12.75">
      <c r="A45" s="9"/>
      <c r="B45" s="7"/>
      <c r="C45" s="14"/>
      <c r="D45" s="20"/>
      <c r="E45" s="7"/>
      <c r="F45" s="20"/>
      <c r="G45" s="14"/>
      <c r="H45" s="20"/>
      <c r="I45" s="7"/>
      <c r="J45" s="20"/>
      <c r="K45" s="14"/>
      <c r="L45" s="20"/>
      <c r="M45" s="7"/>
      <c r="N45" s="20"/>
      <c r="O45" s="14"/>
      <c r="P45" s="20"/>
      <c r="Q45" s="14"/>
      <c r="R45" s="20"/>
      <c r="S45" s="14"/>
      <c r="T45" s="20"/>
      <c r="U45" s="14"/>
      <c r="V45" s="20"/>
      <c r="W45" s="14"/>
      <c r="X45" s="20"/>
      <c r="Y45" s="7"/>
      <c r="Z45" s="20"/>
      <c r="AA45" s="14"/>
      <c r="AB45" s="20"/>
      <c r="AC45" s="7"/>
      <c r="AD45" s="20"/>
      <c r="AE45" s="14"/>
      <c r="AF45" s="20"/>
      <c r="AG45" s="7"/>
      <c r="AH45" s="20"/>
      <c r="AI45" s="14"/>
      <c r="AJ45" s="20"/>
      <c r="AK45" s="7"/>
      <c r="AL45" s="20"/>
      <c r="AM45" s="14"/>
      <c r="AN45" s="20"/>
      <c r="AO45" s="7"/>
      <c r="AP45" s="20"/>
      <c r="AQ45" s="14"/>
      <c r="AR45" s="20"/>
      <c r="AS45" s="7"/>
      <c r="AT45" s="20"/>
      <c r="AU45" s="14"/>
      <c r="AV45" s="20"/>
      <c r="AW45" s="7"/>
      <c r="AX45" s="20"/>
      <c r="AY45" s="14"/>
      <c r="AZ45" s="20"/>
      <c r="BA45" s="14"/>
      <c r="BB45" s="20"/>
      <c r="BC45" s="14"/>
      <c r="BD45" s="20"/>
      <c r="BE45" s="7"/>
      <c r="BF45" s="20"/>
      <c r="BG45" s="14"/>
      <c r="BH45" s="20"/>
      <c r="BI45" s="15"/>
      <c r="BJ45" s="20"/>
      <c r="BK45" s="14"/>
      <c r="BL45" s="20"/>
      <c r="BM45" s="7"/>
      <c r="BN45" s="20"/>
      <c r="BO45" s="14"/>
      <c r="BP45" s="20"/>
      <c r="BQ45" s="7"/>
      <c r="BR45" s="20"/>
      <c r="BS45" s="14"/>
      <c r="BT45" s="20"/>
      <c r="BU45" s="14"/>
      <c r="BV45" s="20"/>
      <c r="BW45" s="14"/>
      <c r="BX45" s="20"/>
      <c r="BY45" s="7"/>
      <c r="BZ45" s="20"/>
      <c r="CA45" s="14"/>
      <c r="CB45" s="20"/>
      <c r="CC45" s="7"/>
      <c r="CD45" s="20"/>
      <c r="CE45" s="14"/>
      <c r="CF45" s="20"/>
      <c r="CG45" s="15"/>
      <c r="CH45" s="20"/>
      <c r="CI45" s="14"/>
      <c r="CJ45" s="20"/>
      <c r="CK45" s="7"/>
      <c r="CL45" s="20"/>
      <c r="CM45" s="14"/>
      <c r="CN45" s="20"/>
      <c r="CO45" s="7"/>
      <c r="CP45" s="20"/>
      <c r="CQ45" s="14"/>
      <c r="CR45" s="20"/>
      <c r="CS45" s="14"/>
      <c r="CT45" s="20"/>
      <c r="CU45" s="14"/>
      <c r="CV45" s="20"/>
      <c r="CW45" s="7"/>
      <c r="CX45" s="20"/>
      <c r="CY45" s="14"/>
      <c r="CZ45" s="20"/>
      <c r="DA45" s="7"/>
      <c r="DB45" s="20"/>
    </row>
    <row r="46" spans="1:106" ht="12.75">
      <c r="A46" s="24"/>
      <c r="B46" s="27">
        <f>B43+B44</f>
        <v>0</v>
      </c>
      <c r="C46" s="27">
        <f>C43+C45</f>
        <v>0</v>
      </c>
      <c r="D46" s="26" t="e">
        <f>C46*100/B46</f>
        <v>#DIV/0!</v>
      </c>
      <c r="E46" s="27">
        <f>E43+E45</f>
        <v>0</v>
      </c>
      <c r="F46" s="26" t="e">
        <f>E46*100/B46</f>
        <v>#DIV/0!</v>
      </c>
      <c r="G46" s="27">
        <f>G43+G45</f>
        <v>0</v>
      </c>
      <c r="H46" s="26" t="e">
        <f>G46*100/B46</f>
        <v>#DIV/0!</v>
      </c>
      <c r="I46" s="27">
        <f>I43+I45</f>
        <v>0</v>
      </c>
      <c r="J46" s="26" t="e">
        <f>I46*100/B46</f>
        <v>#DIV/0!</v>
      </c>
      <c r="K46" s="27">
        <f>K43+K45</f>
        <v>0</v>
      </c>
      <c r="L46" s="26" t="e">
        <f>K46*100/B46</f>
        <v>#DIV/0!</v>
      </c>
      <c r="M46" s="27">
        <f>M43+M45</f>
        <v>0</v>
      </c>
      <c r="N46" s="26" t="e">
        <f>M46*100/B46</f>
        <v>#DIV/0!</v>
      </c>
      <c r="O46" s="27">
        <f>O43+O45</f>
        <v>0</v>
      </c>
      <c r="P46" s="26" t="e">
        <f>O46*100/B46</f>
        <v>#DIV/0!</v>
      </c>
      <c r="Q46" s="27">
        <f>Q43+Q45</f>
        <v>0</v>
      </c>
      <c r="R46" s="26" t="e">
        <f>Q46*100/B46</f>
        <v>#DIV/0!</v>
      </c>
      <c r="S46" s="27">
        <f>S43+S45</f>
        <v>0</v>
      </c>
      <c r="T46" s="26" t="e">
        <f>S46*100/B46</f>
        <v>#DIV/0!</v>
      </c>
      <c r="U46" s="27">
        <f>U43+U45</f>
        <v>0</v>
      </c>
      <c r="V46" s="26" t="e">
        <f>U46*100/B46</f>
        <v>#DIV/0!</v>
      </c>
      <c r="W46" s="27">
        <f>W43+W45</f>
        <v>0</v>
      </c>
      <c r="X46" s="26" t="e">
        <f>W46*100/B46</f>
        <v>#DIV/0!</v>
      </c>
      <c r="Y46" s="27">
        <f>Y43+Y45</f>
        <v>0</v>
      </c>
      <c r="Z46" s="26" t="e">
        <f>Y46*100/B46</f>
        <v>#DIV/0!</v>
      </c>
      <c r="AA46" s="27">
        <f>AA43+AA45</f>
        <v>0</v>
      </c>
      <c r="AB46" s="26" t="e">
        <f>AA46*100/B46</f>
        <v>#DIV/0!</v>
      </c>
      <c r="AC46" s="27">
        <f>AC43+AC45</f>
        <v>0</v>
      </c>
      <c r="AD46" s="26" t="e">
        <f>AC46*100/B46</f>
        <v>#DIV/0!</v>
      </c>
      <c r="AE46" s="27">
        <f>AE43+AE45</f>
        <v>0</v>
      </c>
      <c r="AF46" s="26" t="e">
        <f>AE46*100/B46</f>
        <v>#DIV/0!</v>
      </c>
      <c r="AG46" s="27">
        <f>AG43+AG45</f>
        <v>0</v>
      </c>
      <c r="AH46" s="26" t="e">
        <f>AG46*100/B46</f>
        <v>#DIV/0!</v>
      </c>
      <c r="AI46" s="27">
        <f>AI43+AI45</f>
        <v>0</v>
      </c>
      <c r="AJ46" s="26" t="e">
        <f>AI46*100/B46</f>
        <v>#DIV/0!</v>
      </c>
      <c r="AK46" s="27">
        <f>AK43+AK45</f>
        <v>0</v>
      </c>
      <c r="AL46" s="26" t="e">
        <f>AK46*100/B46</f>
        <v>#DIV/0!</v>
      </c>
      <c r="AM46" s="27">
        <f>AM43+AM45</f>
        <v>0</v>
      </c>
      <c r="AN46" s="26" t="e">
        <f>AM46*100/B46</f>
        <v>#DIV/0!</v>
      </c>
      <c r="AO46" s="27">
        <f>AO43+AO45</f>
        <v>0</v>
      </c>
      <c r="AP46" s="26" t="e">
        <f>AO46*100/B46</f>
        <v>#DIV/0!</v>
      </c>
      <c r="AQ46" s="27">
        <f>AQ43+AQ45</f>
        <v>0</v>
      </c>
      <c r="AR46" s="26" t="e">
        <f>AQ46*100/B46</f>
        <v>#DIV/0!</v>
      </c>
      <c r="AS46" s="27">
        <f>AS43+AS45</f>
        <v>0</v>
      </c>
      <c r="AT46" s="26" t="e">
        <f>AS46*100/B46</f>
        <v>#DIV/0!</v>
      </c>
      <c r="AU46" s="27">
        <f>AU43+AU45</f>
        <v>0</v>
      </c>
      <c r="AV46" s="26" t="e">
        <f>AU46*100/B46</f>
        <v>#DIV/0!</v>
      </c>
      <c r="AW46" s="27">
        <f>AW43+AW45</f>
        <v>0</v>
      </c>
      <c r="AX46" s="26" t="e">
        <f>AW46*100/B46</f>
        <v>#DIV/0!</v>
      </c>
      <c r="AY46" s="27">
        <f>AY43+AY45</f>
        <v>0</v>
      </c>
      <c r="AZ46" s="26" t="e">
        <f>AY46*100/B46</f>
        <v>#DIV/0!</v>
      </c>
      <c r="BA46" s="27">
        <f>BA43+BA45</f>
        <v>0</v>
      </c>
      <c r="BB46" s="26" t="e">
        <f>BA46*100/B46</f>
        <v>#DIV/0!</v>
      </c>
      <c r="BC46" s="27">
        <f>BC43+BC45</f>
        <v>0</v>
      </c>
      <c r="BD46" s="26" t="e">
        <f>BC46*100/B46</f>
        <v>#DIV/0!</v>
      </c>
      <c r="BE46" s="27">
        <f>BE43+BE45</f>
        <v>0</v>
      </c>
      <c r="BF46" s="26" t="e">
        <f>BE46*100/B46</f>
        <v>#DIV/0!</v>
      </c>
      <c r="BG46" s="27">
        <f>BG43+BG45</f>
        <v>0</v>
      </c>
      <c r="BH46" s="26" t="e">
        <f>BG46*100/B46</f>
        <v>#DIV/0!</v>
      </c>
      <c r="BI46" s="24">
        <f>BI43+BI45</f>
        <v>0</v>
      </c>
      <c r="BJ46" s="26" t="e">
        <f>BI46*100/B46</f>
        <v>#DIV/0!</v>
      </c>
      <c r="BK46" s="27">
        <f>BK43+BK45</f>
        <v>0</v>
      </c>
      <c r="BL46" s="26" t="e">
        <f>BK46*100/B46</f>
        <v>#DIV/0!</v>
      </c>
      <c r="BM46" s="27">
        <f>BM43+BM45</f>
        <v>0</v>
      </c>
      <c r="BN46" s="26" t="e">
        <f>BM46*100/B46</f>
        <v>#DIV/0!</v>
      </c>
      <c r="BO46" s="27">
        <f>BO43+BO45</f>
        <v>0</v>
      </c>
      <c r="BP46" s="26" t="e">
        <f>BO46*100/B46</f>
        <v>#DIV/0!</v>
      </c>
      <c r="BQ46" s="27">
        <f>BQ43+BQ45</f>
        <v>0</v>
      </c>
      <c r="BR46" s="26" t="e">
        <f>BQ46*100/B46</f>
        <v>#DIV/0!</v>
      </c>
      <c r="BS46" s="27">
        <f>BS43+BS45</f>
        <v>0</v>
      </c>
      <c r="BT46" s="26" t="e">
        <f>BS46*100/B46</f>
        <v>#DIV/0!</v>
      </c>
      <c r="BU46" s="27">
        <f>BU43+BU45</f>
        <v>0</v>
      </c>
      <c r="BV46" s="26" t="e">
        <f>BU46*100/B46</f>
        <v>#DIV/0!</v>
      </c>
      <c r="BW46" s="27">
        <f>BW43+BW45</f>
        <v>0</v>
      </c>
      <c r="BX46" s="26" t="e">
        <f>BW46*100/B46</f>
        <v>#DIV/0!</v>
      </c>
      <c r="BY46" s="27">
        <f>BY43+BY45</f>
        <v>0</v>
      </c>
      <c r="BZ46" s="26" t="e">
        <f>BY46*100/B46</f>
        <v>#DIV/0!</v>
      </c>
      <c r="CA46" s="27">
        <f>CA43+CA45</f>
        <v>0</v>
      </c>
      <c r="CB46" s="26" t="e">
        <f>CA46*100/B46</f>
        <v>#DIV/0!</v>
      </c>
      <c r="CC46" s="27">
        <f>CC43+CC45</f>
        <v>0</v>
      </c>
      <c r="CD46" s="26" t="e">
        <f>CC46*100/B46</f>
        <v>#DIV/0!</v>
      </c>
      <c r="CE46" s="27">
        <f>CE43+CE45</f>
        <v>0</v>
      </c>
      <c r="CF46" s="26" t="e">
        <f>CE46*100/Z46</f>
        <v>#DIV/0!</v>
      </c>
      <c r="CG46" s="24">
        <f>CG43+CG45</f>
        <v>0</v>
      </c>
      <c r="CH46" s="26" t="e">
        <f>CG46*100/Z46</f>
        <v>#DIV/0!</v>
      </c>
      <c r="CI46" s="27">
        <f>CI43+CI45</f>
        <v>0</v>
      </c>
      <c r="CJ46" s="26" t="e">
        <f>CI46*100/Z46</f>
        <v>#DIV/0!</v>
      </c>
      <c r="CK46" s="27">
        <f>CK43+CK45</f>
        <v>0</v>
      </c>
      <c r="CL46" s="26" t="e">
        <f>CK46*100/Z46</f>
        <v>#DIV/0!</v>
      </c>
      <c r="CM46" s="27">
        <f>CM43+CM45</f>
        <v>0</v>
      </c>
      <c r="CN46" s="26" t="e">
        <f>CM46*100/Z46</f>
        <v>#DIV/0!</v>
      </c>
      <c r="CO46" s="27">
        <f>CO43+CO45</f>
        <v>0</v>
      </c>
      <c r="CP46" s="26" t="e">
        <f>CO46*100/Z46</f>
        <v>#DIV/0!</v>
      </c>
      <c r="CQ46" s="27">
        <f>CQ43+CQ45</f>
        <v>0</v>
      </c>
      <c r="CR46" s="26" t="e">
        <f>CQ46*100/Z46</f>
        <v>#DIV/0!</v>
      </c>
      <c r="CS46" s="27">
        <f>CS43+CS45</f>
        <v>0</v>
      </c>
      <c r="CT46" s="26" t="e">
        <f>CS46*100/Z46</f>
        <v>#DIV/0!</v>
      </c>
      <c r="CU46" s="27">
        <f>CU43+CU45</f>
        <v>0</v>
      </c>
      <c r="CV46" s="26" t="e">
        <f>CU46*100/Z46</f>
        <v>#DIV/0!</v>
      </c>
      <c r="CW46" s="27">
        <f>CW43+CW45</f>
        <v>0</v>
      </c>
      <c r="CX46" s="26" t="e">
        <f>CW46*100/Z46</f>
        <v>#DIV/0!</v>
      </c>
      <c r="CY46" s="27">
        <f>CY43+CY45</f>
        <v>0</v>
      </c>
      <c r="CZ46" s="26" t="e">
        <f>CY46*100/Z46</f>
        <v>#DIV/0!</v>
      </c>
      <c r="DA46" s="27">
        <f>DA43+DA45</f>
        <v>0</v>
      </c>
      <c r="DB46" s="26" t="e">
        <f>DA46*100/Z46</f>
        <v>#DIV/0!</v>
      </c>
    </row>
    <row r="47" spans="1:106" ht="12.75">
      <c r="A47" s="29" t="s">
        <v>40</v>
      </c>
      <c r="B47" s="30">
        <f>B8+B12+B16+B20+B24+B28+B32+B35+B39+B42+B46</f>
        <v>0</v>
      </c>
      <c r="C47" s="5">
        <f>C12+C16+C20+C24+C28+C32+C35+C39+C42+C46</f>
        <v>0</v>
      </c>
      <c r="D47" s="16"/>
      <c r="E47" s="5">
        <f>E12+E16+E20+E24+E28+E32+E35+E39+E42+E46</f>
        <v>0</v>
      </c>
      <c r="F47" s="16"/>
      <c r="G47" s="5">
        <f>G12+G16+G20+G24+G28+G32+G35+G39+G42+G46</f>
        <v>0</v>
      </c>
      <c r="H47" s="16"/>
      <c r="I47" s="5">
        <f>I12+I16+I20+I24+I28+I32+I35+I39+I42+I46</f>
        <v>0</v>
      </c>
      <c r="J47" s="16"/>
      <c r="K47" s="5">
        <f>K12+K16+K20+K24+K28+K32+K35+K39+K42+K46</f>
        <v>0</v>
      </c>
      <c r="L47" s="16"/>
      <c r="M47" s="5">
        <f>M12+M16+M20+M24+M28+M32+M35+M39+M42+M46</f>
        <v>0</v>
      </c>
      <c r="N47" s="16"/>
      <c r="O47" s="5">
        <f>O12</f>
        <v>0</v>
      </c>
      <c r="P47" s="16"/>
      <c r="Q47" s="5">
        <f>Q12+Q16+Q20+Q24+Q28+Q32+Q35+Q39+Q42+Q46</f>
        <v>0</v>
      </c>
      <c r="R47" s="16"/>
      <c r="S47" s="5">
        <f>S12+S16+S20+S24+S28+S32+S35+S39+S42+S46</f>
        <v>0</v>
      </c>
      <c r="T47" s="16"/>
      <c r="U47" s="5">
        <f>U12+U16+U20+U24+U28+U32+U35+U39+U42+U46</f>
        <v>0</v>
      </c>
      <c r="V47" s="16"/>
      <c r="W47" s="5">
        <f>W12+W16+W20+W24+W28+W32+W35+W39+W42+W46</f>
        <v>0</v>
      </c>
      <c r="X47" s="16"/>
      <c r="Y47" s="5">
        <f>Y12+Y16+Y20+Y24+Y28+Y32+Y35+Y39+Y42+Y46</f>
        <v>0</v>
      </c>
      <c r="Z47" s="16"/>
      <c r="AA47" s="5">
        <f>AA12+AA16+AA20+AA24+AA28+AA32+AA35+AA39+AA42+AA46</f>
        <v>0</v>
      </c>
      <c r="AB47" s="16"/>
      <c r="AC47" s="5">
        <f>AC12+AC16+AC20+AC24+AC28+AC32+AC35+AC39+AC42+AC46</f>
        <v>0</v>
      </c>
      <c r="AD47" s="16"/>
      <c r="AE47" s="5">
        <f>AE12+AE16+AE20+AE24+AE28+AE32+AE35+AE39+AE42+AE46</f>
        <v>0</v>
      </c>
      <c r="AF47" s="16"/>
      <c r="AG47" s="5">
        <f>AG12+AG16+AG20+AG24+AG28+AG32+AG35+AG39+AG42+AG46</f>
        <v>0</v>
      </c>
      <c r="AH47" s="16"/>
      <c r="AI47" s="5">
        <f>AI12+AI16+AI20+AI24+AI28+AI32+AI35+AI39+AI42+AI46</f>
        <v>0</v>
      </c>
      <c r="AJ47" s="16"/>
      <c r="AK47" s="5">
        <f>AK12+AK16+AK20+AK24+AK28+AK32+AK35+AK39+AK42+AK46</f>
        <v>0</v>
      </c>
      <c r="AL47" s="16"/>
      <c r="AM47" s="5">
        <f>AM12+AM16+AM20+AM24+AM28+AM32+AM35+AM39+AM42+AM46</f>
        <v>0</v>
      </c>
      <c r="AN47" s="16"/>
      <c r="AO47" s="5">
        <f>AO12+AO16+AO20+AO24+AO28+AO32+AO35+AO39+AO42+AO46</f>
        <v>0</v>
      </c>
      <c r="AP47" s="16"/>
      <c r="AQ47" s="5">
        <f>AQ12+AQ16+AQ20+AQ24+AQ28+AQ32+AQ35+AQ39+AQ42+AQ46</f>
        <v>0</v>
      </c>
      <c r="AR47" s="16"/>
      <c r="AS47" s="5">
        <f>AS12+AS16+AS20+AS24+AS28+AS32+AS35+AS39+AS42+AS46</f>
        <v>0</v>
      </c>
      <c r="AT47" s="16"/>
      <c r="AU47" s="5">
        <f>AU12+AU16+AU20+AU24+AU28+AU32+AU35+AU39+AU42+AU46</f>
        <v>0</v>
      </c>
      <c r="AV47" s="16"/>
      <c r="AW47" s="5">
        <f>AW12+AW16+AW20+AW24+AW28+AW32+AW35+AW39+AW42+AW46</f>
        <v>0</v>
      </c>
      <c r="AX47" s="16"/>
      <c r="AY47" s="5">
        <f>AY12+AY16+AY20+AY24+AY28+AY32+AY35+AY39+AY42+AY46</f>
        <v>0</v>
      </c>
      <c r="AZ47" s="16"/>
      <c r="BA47" s="5">
        <f>BA12+BA16+BA20+BA24+BA28+BA32+BA35+BA39+BA42+BA46</f>
        <v>0</v>
      </c>
      <c r="BB47" s="16"/>
      <c r="BC47" s="5">
        <f>BC12+BC16+BC20+BC24+BC28+BC32+BC35+BC39+BC42+BC46</f>
        <v>0</v>
      </c>
      <c r="BD47" s="16"/>
      <c r="BE47" s="5">
        <f>BE12+BE16+BE20+BE24+BE28+BE32+BE35+BE39+BE42+BE46</f>
        <v>0</v>
      </c>
      <c r="BF47" s="16"/>
      <c r="BG47" s="5">
        <f>BG12+BG16+BG20+BG24+BG28+BG32+BG35+BG39+BG42+BG46</f>
        <v>0</v>
      </c>
      <c r="BH47" s="16"/>
      <c r="BI47" s="6">
        <f>BI12+BI16+BI20+BI24+BI28+BI32+BI35+BI39+BI42+BI46</f>
        <v>0</v>
      </c>
      <c r="BJ47" s="16"/>
      <c r="BK47" s="5">
        <f>BK12+BK16+BK20+BK24+BK28+BK32+BK35+BK39+BK42+BK46</f>
        <v>0</v>
      </c>
      <c r="BL47" s="16"/>
      <c r="BM47" s="5">
        <f>BM12+BM16+BM20+BM24+BM28+BM32+BM35+BM39+BM42+BM46</f>
        <v>0</v>
      </c>
      <c r="BN47" s="16"/>
      <c r="BO47" s="5">
        <f>BO12+BO16+BO20+BO24+BO28+BO32+BO35+BO39+BO42+BO46</f>
        <v>0</v>
      </c>
      <c r="BP47" s="16"/>
      <c r="BQ47" s="5">
        <f>BQ12+BQ16+BQ20+BQ24+BQ28+BQ32+BQ35+BQ39+BQ42+BQ46</f>
        <v>0</v>
      </c>
      <c r="BR47" s="16"/>
      <c r="BS47" s="5">
        <f>BS12+BS16+BS20+BS24+BS28+BS32+BS35+BS39+BS42+BS46</f>
        <v>0</v>
      </c>
      <c r="BT47" s="16"/>
      <c r="BU47" s="5">
        <f>BU12+BU16+BU20+BU24+BU28+BU32+BU35+BU39+BU42+BU46</f>
        <v>0</v>
      </c>
      <c r="BV47" s="16"/>
      <c r="BW47" s="5">
        <f>BW12+BW16+BW20+BW24+BW28+BW32+BW35+BW39+BW42+BW46</f>
        <v>0</v>
      </c>
      <c r="BX47" s="16"/>
      <c r="BY47" s="5">
        <f>BY12+BY16+BY20+BY24+BY28+BY32+BY35+BY39+BY42+BY46</f>
        <v>0</v>
      </c>
      <c r="BZ47" s="16"/>
      <c r="CA47" s="5">
        <f>CA12+CA16+CA20+CA24+CA28+CA32+CA35+CA39+CA42+CA46</f>
        <v>0</v>
      </c>
      <c r="CB47" s="16"/>
      <c r="CC47" s="5">
        <f>CC12+CC16+CC20+CC24+CC28+CC32+CC35+CC39+CC42+CC46</f>
        <v>0</v>
      </c>
      <c r="CD47" s="16"/>
      <c r="CE47" s="5">
        <f>CE12+CE16+CE20+CE24+CE28+CE32+CE35+CE39+CE42+CE46</f>
        <v>0</v>
      </c>
      <c r="CF47" s="16"/>
      <c r="CG47" s="6">
        <f>CG12+CG16+CG20+CG24+CG28+CG32+CG35+CG39+CG42+CG46</f>
        <v>0</v>
      </c>
      <c r="CH47" s="16"/>
      <c r="CI47" s="5">
        <f>CI12+CI16+CI20+CI24+CI28+CI32+CI35+CI39+CI42+CI46</f>
        <v>0</v>
      </c>
      <c r="CJ47" s="16"/>
      <c r="CK47" s="5">
        <f>CK12+CK16+CK20+CK24+CK28+CK32+CK35+CK39+CK42+CK46</f>
        <v>0</v>
      </c>
      <c r="CL47" s="16"/>
      <c r="CM47" s="5">
        <f>CM12+CM16+CM20+CM24+CM28+CM32+CM35+CM39+CM42+CM46</f>
        <v>0</v>
      </c>
      <c r="CN47" s="16"/>
      <c r="CO47" s="5">
        <f>CO12+CO16+CO20+CO24+CO28+CO32+CO35+CO39+CO42+CO46</f>
        <v>0</v>
      </c>
      <c r="CP47" s="16"/>
      <c r="CQ47" s="5">
        <f>CQ12+CQ16+CQ20+CQ24+CQ28+CQ32+CQ35+CQ39+CQ42+CQ46</f>
        <v>0</v>
      </c>
      <c r="CR47" s="16"/>
      <c r="CS47" s="5">
        <f>CS12+CS16+CS20+CS24+CS28+CS32+CS35+CS39+CS42+CS46</f>
        <v>0</v>
      </c>
      <c r="CT47" s="16"/>
      <c r="CU47" s="5">
        <f>CU12+CU16+CU20+CU24+CU28+CU32+CU35+CU39+CU42+CU46</f>
        <v>0</v>
      </c>
      <c r="CV47" s="16"/>
      <c r="CW47" s="5">
        <f>CW12+CW16+CW20+CW24+CW28+CW32+CW35+CW39+CW42+CW46</f>
        <v>0</v>
      </c>
      <c r="CX47" s="16"/>
      <c r="CY47" s="5">
        <f>CY12+CY16+CY20+CY24+CY28+CY32+CY35+CY39+CY42+CY46</f>
        <v>0</v>
      </c>
      <c r="CZ47" s="16"/>
      <c r="DA47" s="5">
        <f>DA12+DA16+DA20+DA24+DA28+DA32+DA35+DA39+DA42+DA46</f>
        <v>0</v>
      </c>
      <c r="DB47" s="16"/>
    </row>
    <row r="48" spans="1:2" ht="12.75">
      <c r="A48" s="31" t="s">
        <v>49</v>
      </c>
      <c r="B48" s="29"/>
    </row>
    <row r="49" spans="1:3" ht="12.75">
      <c r="A49" s="29" t="s">
        <v>52</v>
      </c>
      <c r="B49" s="30">
        <f>SUM(B47:B48)</f>
        <v>0</v>
      </c>
      <c r="C49" s="5"/>
    </row>
  </sheetData>
  <sheetProtection/>
  <mergeCells count="28">
    <mergeCell ref="CE2:CH2"/>
    <mergeCell ref="CI2:CL2"/>
    <mergeCell ref="CM2:CP2"/>
    <mergeCell ref="CQ2:CT2"/>
    <mergeCell ref="CU2:CX2"/>
    <mergeCell ref="CY2:DB2"/>
    <mergeCell ref="A2:A3"/>
    <mergeCell ref="B2:B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BO2:BR2"/>
    <mergeCell ref="BS2:BV2"/>
    <mergeCell ref="BW2:BZ2"/>
    <mergeCell ref="CA2:CD2"/>
    <mergeCell ref="AQ2:AT2"/>
    <mergeCell ref="AU2:AX2"/>
    <mergeCell ref="AY2:BB2"/>
    <mergeCell ref="BC2:BF2"/>
    <mergeCell ref="BG2:BJ2"/>
    <mergeCell ref="BK2:BN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49"/>
  <sheetViews>
    <sheetView zoomScalePageLayoutView="0" workbookViewId="0" topLeftCell="A1">
      <pane xSplit="2" ySplit="3" topLeftCell="B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A54" sqref="CA54"/>
    </sheetView>
  </sheetViews>
  <sheetFormatPr defaultColWidth="9.00390625" defaultRowHeight="12.75"/>
  <sheetData>
    <row r="1" spans="1:86" ht="18">
      <c r="A1" s="4"/>
      <c r="B1" s="4"/>
      <c r="C1" s="4"/>
      <c r="D1" s="22" t="s">
        <v>61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110" ht="14.25">
      <c r="A2" s="46" t="s">
        <v>0</v>
      </c>
      <c r="B2" s="48" t="s">
        <v>51</v>
      </c>
      <c r="C2" s="50" t="s">
        <v>1</v>
      </c>
      <c r="D2" s="51"/>
      <c r="E2" s="51"/>
      <c r="F2" s="52"/>
      <c r="G2" s="50" t="s">
        <v>6</v>
      </c>
      <c r="H2" s="51"/>
      <c r="I2" s="51"/>
      <c r="J2" s="52"/>
      <c r="K2" s="50" t="s">
        <v>7</v>
      </c>
      <c r="L2" s="51"/>
      <c r="M2" s="51"/>
      <c r="N2" s="52"/>
      <c r="O2" s="50" t="s">
        <v>46</v>
      </c>
      <c r="P2" s="51"/>
      <c r="Q2" s="51"/>
      <c r="R2" s="52"/>
      <c r="S2" s="50" t="s">
        <v>36</v>
      </c>
      <c r="T2" s="51"/>
      <c r="U2" s="51"/>
      <c r="V2" s="52"/>
      <c r="W2" s="50" t="s">
        <v>15</v>
      </c>
      <c r="X2" s="51"/>
      <c r="Y2" s="51"/>
      <c r="Z2" s="52"/>
      <c r="AA2" s="50" t="s">
        <v>44</v>
      </c>
      <c r="AB2" s="51"/>
      <c r="AC2" s="51"/>
      <c r="AD2" s="52"/>
      <c r="AE2" s="50" t="s">
        <v>43</v>
      </c>
      <c r="AF2" s="51"/>
      <c r="AG2" s="51"/>
      <c r="AH2" s="52"/>
      <c r="AI2" s="50" t="s">
        <v>11</v>
      </c>
      <c r="AJ2" s="51"/>
      <c r="AK2" s="51"/>
      <c r="AL2" s="52"/>
      <c r="AM2" s="50" t="s">
        <v>14</v>
      </c>
      <c r="AN2" s="51"/>
      <c r="AO2" s="51"/>
      <c r="AP2" s="52"/>
      <c r="AQ2" s="50" t="s">
        <v>13</v>
      </c>
      <c r="AR2" s="51"/>
      <c r="AS2" s="51"/>
      <c r="AT2" s="52"/>
      <c r="AU2" s="50" t="s">
        <v>12</v>
      </c>
      <c r="AV2" s="51"/>
      <c r="AW2" s="51"/>
      <c r="AX2" s="52"/>
      <c r="AY2" s="50" t="s">
        <v>42</v>
      </c>
      <c r="AZ2" s="51"/>
      <c r="BA2" s="51"/>
      <c r="BB2" s="52"/>
      <c r="BC2" s="50" t="s">
        <v>8</v>
      </c>
      <c r="BD2" s="51"/>
      <c r="BE2" s="51"/>
      <c r="BF2" s="52"/>
      <c r="BG2" s="50" t="s">
        <v>9</v>
      </c>
      <c r="BH2" s="51"/>
      <c r="BI2" s="51"/>
      <c r="BJ2" s="52"/>
      <c r="BK2" s="50" t="s">
        <v>10</v>
      </c>
      <c r="BL2" s="51"/>
      <c r="BM2" s="51"/>
      <c r="BN2" s="52"/>
      <c r="BO2" s="50" t="s">
        <v>47</v>
      </c>
      <c r="BP2" s="51"/>
      <c r="BQ2" s="51"/>
      <c r="BR2" s="52"/>
      <c r="BS2" s="50" t="s">
        <v>17</v>
      </c>
      <c r="BT2" s="51"/>
      <c r="BU2" s="51"/>
      <c r="BV2" s="52"/>
      <c r="BW2" s="50" t="s">
        <v>16</v>
      </c>
      <c r="BX2" s="51"/>
      <c r="BY2" s="51"/>
      <c r="BZ2" s="52"/>
      <c r="CA2" s="50" t="s">
        <v>48</v>
      </c>
      <c r="CB2" s="51"/>
      <c r="CC2" s="51"/>
      <c r="CD2" s="52"/>
      <c r="CE2" s="60" t="s">
        <v>72</v>
      </c>
      <c r="CF2" s="61"/>
      <c r="CG2" s="61"/>
      <c r="CH2" s="62"/>
      <c r="CI2" s="60" t="s">
        <v>78</v>
      </c>
      <c r="CJ2" s="61"/>
      <c r="CK2" s="61"/>
      <c r="CL2" s="62"/>
      <c r="CM2" s="50" t="s">
        <v>73</v>
      </c>
      <c r="CN2" s="51"/>
      <c r="CO2" s="51"/>
      <c r="CP2" s="52"/>
      <c r="CQ2" s="57" t="s">
        <v>77</v>
      </c>
      <c r="CR2" s="58"/>
      <c r="CS2" s="58"/>
      <c r="CT2" s="59"/>
      <c r="CU2" s="54" t="s">
        <v>74</v>
      </c>
      <c r="CV2" s="55"/>
      <c r="CW2" s="55"/>
      <c r="CX2" s="56"/>
      <c r="CY2" s="50" t="s">
        <v>75</v>
      </c>
      <c r="CZ2" s="51"/>
      <c r="DA2" s="51"/>
      <c r="DB2" s="52"/>
      <c r="DC2" s="50" t="s">
        <v>76</v>
      </c>
      <c r="DD2" s="51"/>
      <c r="DE2" s="51"/>
      <c r="DF2" s="52"/>
    </row>
    <row r="3" spans="1:110" ht="37.5" customHeight="1">
      <c r="A3" s="47"/>
      <c r="B3" s="49"/>
      <c r="C3" s="1" t="s">
        <v>2</v>
      </c>
      <c r="D3" s="21" t="s">
        <v>3</v>
      </c>
      <c r="E3" s="1" t="s">
        <v>4</v>
      </c>
      <c r="F3" s="17" t="s">
        <v>5</v>
      </c>
      <c r="G3" s="1" t="s">
        <v>2</v>
      </c>
      <c r="H3" s="21" t="s">
        <v>3</v>
      </c>
      <c r="I3" s="1" t="s">
        <v>4</v>
      </c>
      <c r="J3" s="17" t="s">
        <v>5</v>
      </c>
      <c r="K3" s="1" t="s">
        <v>2</v>
      </c>
      <c r="L3" s="21" t="s">
        <v>3</v>
      </c>
      <c r="M3" s="1" t="s">
        <v>4</v>
      </c>
      <c r="N3" s="17" t="s">
        <v>5</v>
      </c>
      <c r="O3" s="1" t="s">
        <v>2</v>
      </c>
      <c r="P3" s="21" t="s">
        <v>3</v>
      </c>
      <c r="Q3" s="1" t="s">
        <v>4</v>
      </c>
      <c r="R3" s="17" t="s">
        <v>5</v>
      </c>
      <c r="S3" s="1" t="s">
        <v>2</v>
      </c>
      <c r="T3" s="21" t="s">
        <v>3</v>
      </c>
      <c r="U3" s="1" t="s">
        <v>4</v>
      </c>
      <c r="V3" s="17" t="s">
        <v>5</v>
      </c>
      <c r="W3" s="1" t="s">
        <v>2</v>
      </c>
      <c r="X3" s="21" t="s">
        <v>3</v>
      </c>
      <c r="Y3" s="1" t="s">
        <v>4</v>
      </c>
      <c r="Z3" s="17" t="s">
        <v>5</v>
      </c>
      <c r="AA3" s="1" t="s">
        <v>2</v>
      </c>
      <c r="AB3" s="21" t="s">
        <v>3</v>
      </c>
      <c r="AC3" s="1" t="s">
        <v>4</v>
      </c>
      <c r="AD3" s="17" t="s">
        <v>5</v>
      </c>
      <c r="AE3" s="1" t="s">
        <v>2</v>
      </c>
      <c r="AF3" s="21" t="s">
        <v>3</v>
      </c>
      <c r="AG3" s="1" t="s">
        <v>4</v>
      </c>
      <c r="AH3" s="17" t="s">
        <v>5</v>
      </c>
      <c r="AI3" s="1" t="s">
        <v>2</v>
      </c>
      <c r="AJ3" s="21" t="s">
        <v>3</v>
      </c>
      <c r="AK3" s="1" t="s">
        <v>4</v>
      </c>
      <c r="AL3" s="17" t="s">
        <v>5</v>
      </c>
      <c r="AM3" s="1" t="s">
        <v>2</v>
      </c>
      <c r="AN3" s="21" t="s">
        <v>3</v>
      </c>
      <c r="AO3" s="1" t="s">
        <v>4</v>
      </c>
      <c r="AP3" s="17" t="s">
        <v>5</v>
      </c>
      <c r="AQ3" s="1" t="s">
        <v>2</v>
      </c>
      <c r="AR3" s="21" t="s">
        <v>3</v>
      </c>
      <c r="AS3" s="1" t="s">
        <v>4</v>
      </c>
      <c r="AT3" s="17" t="s">
        <v>5</v>
      </c>
      <c r="AU3" s="1" t="s">
        <v>2</v>
      </c>
      <c r="AV3" s="21" t="s">
        <v>3</v>
      </c>
      <c r="AW3" s="1" t="s">
        <v>4</v>
      </c>
      <c r="AX3" s="17" t="s">
        <v>5</v>
      </c>
      <c r="AY3" s="1" t="s">
        <v>2</v>
      </c>
      <c r="AZ3" s="21" t="s">
        <v>3</v>
      </c>
      <c r="BA3" s="1" t="s">
        <v>4</v>
      </c>
      <c r="BB3" s="17" t="s">
        <v>5</v>
      </c>
      <c r="BC3" s="1" t="s">
        <v>2</v>
      </c>
      <c r="BD3" s="21" t="s">
        <v>3</v>
      </c>
      <c r="BE3" s="1" t="s">
        <v>4</v>
      </c>
      <c r="BF3" s="17" t="s">
        <v>5</v>
      </c>
      <c r="BG3" s="1" t="s">
        <v>2</v>
      </c>
      <c r="BH3" s="21" t="s">
        <v>3</v>
      </c>
      <c r="BI3" s="1" t="s">
        <v>4</v>
      </c>
      <c r="BJ3" s="17" t="s">
        <v>5</v>
      </c>
      <c r="BK3" s="1" t="s">
        <v>2</v>
      </c>
      <c r="BL3" s="21" t="s">
        <v>3</v>
      </c>
      <c r="BM3" s="1" t="s">
        <v>4</v>
      </c>
      <c r="BN3" s="17" t="s">
        <v>5</v>
      </c>
      <c r="BO3" s="1" t="s">
        <v>2</v>
      </c>
      <c r="BP3" s="21" t="s">
        <v>3</v>
      </c>
      <c r="BQ3" s="1" t="s">
        <v>4</v>
      </c>
      <c r="BR3" s="17" t="s">
        <v>5</v>
      </c>
      <c r="BS3" s="1" t="s">
        <v>2</v>
      </c>
      <c r="BT3" s="21" t="s">
        <v>3</v>
      </c>
      <c r="BU3" s="1" t="s">
        <v>4</v>
      </c>
      <c r="BV3" s="17" t="s">
        <v>5</v>
      </c>
      <c r="BW3" s="1" t="s">
        <v>2</v>
      </c>
      <c r="BX3" s="21" t="s">
        <v>3</v>
      </c>
      <c r="BY3" s="1" t="s">
        <v>4</v>
      </c>
      <c r="BZ3" s="17" t="s">
        <v>5</v>
      </c>
      <c r="CA3" s="1" t="s">
        <v>2</v>
      </c>
      <c r="CB3" s="21" t="s">
        <v>3</v>
      </c>
      <c r="CC3" s="1" t="s">
        <v>4</v>
      </c>
      <c r="CD3" s="17" t="s">
        <v>5</v>
      </c>
      <c r="CE3" s="1" t="s">
        <v>2</v>
      </c>
      <c r="CF3" s="21" t="s">
        <v>3</v>
      </c>
      <c r="CG3" s="1" t="s">
        <v>4</v>
      </c>
      <c r="CH3" s="17" t="s">
        <v>5</v>
      </c>
      <c r="CI3" s="1" t="s">
        <v>2</v>
      </c>
      <c r="CJ3" s="21" t="s">
        <v>3</v>
      </c>
      <c r="CK3" s="1" t="s">
        <v>4</v>
      </c>
      <c r="CL3" s="17" t="s">
        <v>5</v>
      </c>
      <c r="CM3" s="1" t="s">
        <v>2</v>
      </c>
      <c r="CN3" s="21" t="s">
        <v>3</v>
      </c>
      <c r="CO3" s="1" t="s">
        <v>4</v>
      </c>
      <c r="CP3" s="17" t="s">
        <v>5</v>
      </c>
      <c r="CQ3" s="1" t="s">
        <v>2</v>
      </c>
      <c r="CR3" s="21" t="s">
        <v>3</v>
      </c>
      <c r="CS3" s="1" t="s">
        <v>4</v>
      </c>
      <c r="CT3" s="17" t="s">
        <v>5</v>
      </c>
      <c r="CU3" s="1" t="s">
        <v>2</v>
      </c>
      <c r="CV3" s="21" t="s">
        <v>3</v>
      </c>
      <c r="CW3" s="1" t="s">
        <v>4</v>
      </c>
      <c r="CX3" s="17" t="s">
        <v>5</v>
      </c>
      <c r="CY3" s="1" t="s">
        <v>2</v>
      </c>
      <c r="CZ3" s="21" t="s">
        <v>3</v>
      </c>
      <c r="DA3" s="1" t="s">
        <v>4</v>
      </c>
      <c r="DB3" s="17" t="s">
        <v>5</v>
      </c>
      <c r="DC3" s="1" t="s">
        <v>2</v>
      </c>
      <c r="DD3" s="21" t="s">
        <v>3</v>
      </c>
      <c r="DE3" s="1" t="s">
        <v>4</v>
      </c>
      <c r="DF3" s="17" t="s">
        <v>5</v>
      </c>
    </row>
    <row r="4" spans="1:110" ht="12.75">
      <c r="A4" s="2"/>
      <c r="B4" s="10"/>
      <c r="C4" s="11"/>
      <c r="D4" s="21"/>
      <c r="E4" s="11"/>
      <c r="F4" s="17"/>
      <c r="G4" s="11"/>
      <c r="H4" s="21"/>
      <c r="I4" s="11"/>
      <c r="J4" s="17"/>
      <c r="K4" s="11"/>
      <c r="L4" s="21"/>
      <c r="M4" s="11"/>
      <c r="N4" s="17"/>
      <c r="O4" s="11"/>
      <c r="P4" s="21"/>
      <c r="Q4" s="11"/>
      <c r="R4" s="17"/>
      <c r="S4" s="11"/>
      <c r="T4" s="21"/>
      <c r="U4" s="11"/>
      <c r="V4" s="17"/>
      <c r="W4" s="11"/>
      <c r="X4" s="21"/>
      <c r="Y4" s="11"/>
      <c r="Z4" s="17"/>
      <c r="AA4" s="11"/>
      <c r="AB4" s="21"/>
      <c r="AC4" s="11"/>
      <c r="AD4" s="17"/>
      <c r="AE4" s="11"/>
      <c r="AF4" s="21"/>
      <c r="AG4" s="11"/>
      <c r="AH4" s="17"/>
      <c r="AI4" s="11"/>
      <c r="AJ4" s="21"/>
      <c r="AK4" s="11"/>
      <c r="AL4" s="17"/>
      <c r="AM4" s="11"/>
      <c r="AN4" s="21"/>
      <c r="AO4" s="11"/>
      <c r="AP4" s="17"/>
      <c r="AQ4" s="11"/>
      <c r="AR4" s="21"/>
      <c r="AS4" s="11"/>
      <c r="AT4" s="17"/>
      <c r="AU4" s="11"/>
      <c r="AV4" s="21"/>
      <c r="AW4" s="11"/>
      <c r="AX4" s="17"/>
      <c r="AY4" s="11"/>
      <c r="AZ4" s="21"/>
      <c r="BA4" s="11"/>
      <c r="BB4" s="17"/>
      <c r="BC4" s="11"/>
      <c r="BD4" s="21"/>
      <c r="BE4" s="11"/>
      <c r="BF4" s="17"/>
      <c r="BG4" s="11"/>
      <c r="BH4" s="21"/>
      <c r="BI4" s="11"/>
      <c r="BJ4" s="17"/>
      <c r="BK4" s="11"/>
      <c r="BL4" s="21"/>
      <c r="BM4" s="11"/>
      <c r="BN4" s="17"/>
      <c r="BO4" s="11"/>
      <c r="BP4" s="21"/>
      <c r="BQ4" s="11"/>
      <c r="BR4" s="17"/>
      <c r="BS4" s="11"/>
      <c r="BT4" s="21"/>
      <c r="BU4" s="11"/>
      <c r="BV4" s="17"/>
      <c r="BW4" s="11"/>
      <c r="BX4" s="21"/>
      <c r="BY4" s="11"/>
      <c r="BZ4" s="17"/>
      <c r="CA4" s="11"/>
      <c r="CB4" s="21"/>
      <c r="CC4" s="11"/>
      <c r="CD4" s="17"/>
      <c r="CE4" s="11"/>
      <c r="CF4" s="21"/>
      <c r="CG4" s="11"/>
      <c r="CH4" s="17"/>
      <c r="CI4" s="11"/>
      <c r="CJ4" s="21"/>
      <c r="CK4" s="11"/>
      <c r="CL4" s="17"/>
      <c r="CM4" s="11"/>
      <c r="CN4" s="21"/>
      <c r="CO4" s="11"/>
      <c r="CP4" s="17"/>
      <c r="CQ4" s="11"/>
      <c r="CR4" s="21"/>
      <c r="CS4" s="11"/>
      <c r="CT4" s="17"/>
      <c r="CU4" s="11"/>
      <c r="CV4" s="21"/>
      <c r="CW4" s="11"/>
      <c r="CX4" s="17"/>
      <c r="CY4" s="11"/>
      <c r="CZ4" s="21"/>
      <c r="DA4" s="11"/>
      <c r="DB4" s="17"/>
      <c r="DC4" s="11"/>
      <c r="DD4" s="21"/>
      <c r="DE4" s="11"/>
      <c r="DF4" s="17"/>
    </row>
    <row r="5" spans="1:110" ht="12.75">
      <c r="A5" s="32" t="s">
        <v>34</v>
      </c>
      <c r="B5" s="8"/>
      <c r="C5" s="12"/>
      <c r="D5" s="19">
        <v>0</v>
      </c>
      <c r="E5" s="13"/>
      <c r="F5" s="19">
        <v>0</v>
      </c>
      <c r="G5" s="13"/>
      <c r="H5" s="19">
        <v>0</v>
      </c>
      <c r="I5" s="13"/>
      <c r="J5" s="19">
        <v>0</v>
      </c>
      <c r="K5" s="13"/>
      <c r="L5" s="18">
        <v>0</v>
      </c>
      <c r="M5" s="8"/>
      <c r="N5" s="18">
        <v>0</v>
      </c>
      <c r="O5" s="8"/>
      <c r="P5" s="18">
        <v>0</v>
      </c>
      <c r="Q5" s="8"/>
      <c r="R5" s="18">
        <v>0</v>
      </c>
      <c r="S5" s="8"/>
      <c r="T5" s="18">
        <v>0</v>
      </c>
      <c r="U5" s="8"/>
      <c r="V5" s="18">
        <v>0</v>
      </c>
      <c r="W5" s="8"/>
      <c r="X5" s="18">
        <v>0</v>
      </c>
      <c r="Y5" s="8"/>
      <c r="Z5" s="18">
        <v>0</v>
      </c>
      <c r="AA5" s="8"/>
      <c r="AB5" s="18">
        <v>0</v>
      </c>
      <c r="AC5" s="8"/>
      <c r="AD5" s="18">
        <v>0</v>
      </c>
      <c r="AE5" s="8"/>
      <c r="AF5" s="18">
        <v>0</v>
      </c>
      <c r="AG5" s="8"/>
      <c r="AH5" s="18">
        <v>0</v>
      </c>
      <c r="AI5" s="8"/>
      <c r="AJ5" s="18">
        <v>0</v>
      </c>
      <c r="AK5" s="8"/>
      <c r="AL5" s="18">
        <v>0</v>
      </c>
      <c r="AM5" s="8"/>
      <c r="AN5" s="18">
        <v>0</v>
      </c>
      <c r="AO5" s="8"/>
      <c r="AP5" s="18">
        <v>0</v>
      </c>
      <c r="AQ5" s="8"/>
      <c r="AR5" s="18">
        <v>0</v>
      </c>
      <c r="AS5" s="8"/>
      <c r="AT5" s="18">
        <v>0</v>
      </c>
      <c r="AU5" s="8"/>
      <c r="AV5" s="18">
        <v>0</v>
      </c>
      <c r="AW5" s="8"/>
      <c r="AX5" s="18">
        <v>0</v>
      </c>
      <c r="AY5" s="8"/>
      <c r="AZ5" s="18">
        <v>0</v>
      </c>
      <c r="BA5" s="8"/>
      <c r="BB5" s="18">
        <v>0</v>
      </c>
      <c r="BC5" s="8"/>
      <c r="BD5" s="18">
        <v>0</v>
      </c>
      <c r="BE5" s="8"/>
      <c r="BF5" s="18">
        <v>0</v>
      </c>
      <c r="BG5" s="8"/>
      <c r="BH5" s="18">
        <v>0</v>
      </c>
      <c r="BI5" s="8"/>
      <c r="BJ5" s="18">
        <v>0</v>
      </c>
      <c r="BK5" s="8"/>
      <c r="BL5" s="18">
        <v>0</v>
      </c>
      <c r="BM5" s="8"/>
      <c r="BN5" s="18">
        <v>0</v>
      </c>
      <c r="BO5" s="8"/>
      <c r="BP5" s="18">
        <v>0</v>
      </c>
      <c r="BQ5" s="8"/>
      <c r="BR5" s="18">
        <v>0</v>
      </c>
      <c r="BS5" s="8">
        <v>0</v>
      </c>
      <c r="BT5" s="18">
        <v>0</v>
      </c>
      <c r="BU5" s="8">
        <v>0</v>
      </c>
      <c r="BV5" s="18">
        <v>0</v>
      </c>
      <c r="BW5" s="8">
        <v>0</v>
      </c>
      <c r="BX5" s="18">
        <v>0</v>
      </c>
      <c r="BY5" s="8"/>
      <c r="BZ5" s="18">
        <v>0</v>
      </c>
      <c r="CA5" s="8"/>
      <c r="CB5" s="18">
        <v>0</v>
      </c>
      <c r="CC5" s="8"/>
      <c r="CD5" s="18">
        <v>0</v>
      </c>
      <c r="CE5" s="8"/>
      <c r="CF5" s="18">
        <v>0</v>
      </c>
      <c r="CG5" s="8"/>
      <c r="CH5" s="18">
        <v>0</v>
      </c>
      <c r="CI5" s="8"/>
      <c r="CJ5" s="18">
        <v>0</v>
      </c>
      <c r="CK5" s="8"/>
      <c r="CL5" s="18">
        <v>0</v>
      </c>
      <c r="CM5" s="8"/>
      <c r="CN5" s="18">
        <v>0</v>
      </c>
      <c r="CO5" s="8"/>
      <c r="CP5" s="18">
        <v>0</v>
      </c>
      <c r="CQ5" s="8"/>
      <c r="CR5" s="18">
        <v>0</v>
      </c>
      <c r="CS5" s="8"/>
      <c r="CT5" s="18">
        <v>0</v>
      </c>
      <c r="CU5" s="8">
        <v>0</v>
      </c>
      <c r="CV5" s="18">
        <v>0</v>
      </c>
      <c r="CW5" s="8">
        <v>0</v>
      </c>
      <c r="CX5" s="18">
        <v>0</v>
      </c>
      <c r="CY5" s="8">
        <v>0</v>
      </c>
      <c r="CZ5" s="18">
        <v>0</v>
      </c>
      <c r="DA5" s="8"/>
      <c r="DB5" s="18">
        <v>0</v>
      </c>
      <c r="DC5" s="8"/>
      <c r="DD5" s="18">
        <v>0</v>
      </c>
      <c r="DE5" s="8"/>
      <c r="DF5" s="18">
        <v>0</v>
      </c>
    </row>
    <row r="6" spans="1:110" ht="12.75">
      <c r="A6" s="32" t="s">
        <v>38</v>
      </c>
      <c r="B6" s="8"/>
      <c r="C6" s="12"/>
      <c r="D6" s="19">
        <v>0</v>
      </c>
      <c r="E6" s="13"/>
      <c r="F6" s="19">
        <v>0</v>
      </c>
      <c r="G6" s="13"/>
      <c r="H6" s="19">
        <v>0</v>
      </c>
      <c r="I6" s="13"/>
      <c r="J6" s="19">
        <v>0</v>
      </c>
      <c r="K6" s="13"/>
      <c r="L6" s="18"/>
      <c r="M6" s="8"/>
      <c r="N6" s="18"/>
      <c r="O6" s="8"/>
      <c r="P6" s="18"/>
      <c r="Q6" s="8"/>
      <c r="R6" s="18"/>
      <c r="S6" s="8"/>
      <c r="T6" s="18"/>
      <c r="U6" s="8"/>
      <c r="V6" s="18"/>
      <c r="W6" s="8"/>
      <c r="X6" s="18"/>
      <c r="Y6" s="8"/>
      <c r="Z6" s="18"/>
      <c r="AA6" s="8"/>
      <c r="AB6" s="18"/>
      <c r="AC6" s="8"/>
      <c r="AD6" s="18"/>
      <c r="AE6" s="8"/>
      <c r="AF6" s="18"/>
      <c r="AG6" s="8"/>
      <c r="AH6" s="18"/>
      <c r="AI6" s="8"/>
      <c r="AJ6" s="18"/>
      <c r="AK6" s="8"/>
      <c r="AL6" s="18"/>
      <c r="AM6" s="8"/>
      <c r="AN6" s="18"/>
      <c r="AO6" s="8"/>
      <c r="AP6" s="18"/>
      <c r="AQ6" s="8"/>
      <c r="AR6" s="18"/>
      <c r="AS6" s="8"/>
      <c r="AT6" s="18"/>
      <c r="AU6" s="8"/>
      <c r="AV6" s="18"/>
      <c r="AW6" s="8"/>
      <c r="AX6" s="18"/>
      <c r="AY6" s="8"/>
      <c r="AZ6" s="18">
        <v>0</v>
      </c>
      <c r="BA6" s="8"/>
      <c r="BB6" s="18"/>
      <c r="BC6" s="8"/>
      <c r="BD6" s="18"/>
      <c r="BE6" s="8"/>
      <c r="BF6" s="18"/>
      <c r="BG6" s="8"/>
      <c r="BH6" s="18"/>
      <c r="BI6" s="8"/>
      <c r="BJ6" s="18"/>
      <c r="BK6" s="8"/>
      <c r="BL6" s="18"/>
      <c r="BM6" s="8"/>
      <c r="BN6" s="18"/>
      <c r="BO6" s="8"/>
      <c r="BP6" s="18"/>
      <c r="BQ6" s="8"/>
      <c r="BR6" s="18"/>
      <c r="BS6" s="8"/>
      <c r="BT6" s="18"/>
      <c r="BU6" s="8"/>
      <c r="BV6" s="18"/>
      <c r="BW6" s="8"/>
      <c r="BX6" s="18"/>
      <c r="BY6" s="8"/>
      <c r="BZ6" s="18"/>
      <c r="CA6" s="8"/>
      <c r="CB6" s="18"/>
      <c r="CC6" s="8"/>
      <c r="CD6" s="18"/>
      <c r="CE6" s="8"/>
      <c r="CF6" s="18"/>
      <c r="CG6" s="8"/>
      <c r="CH6" s="18"/>
      <c r="CI6" s="8"/>
      <c r="CJ6" s="18"/>
      <c r="CK6" s="8"/>
      <c r="CL6" s="18"/>
      <c r="CM6" s="8"/>
      <c r="CN6" s="18"/>
      <c r="CO6" s="8"/>
      <c r="CP6" s="18"/>
      <c r="CQ6" s="8"/>
      <c r="CR6" s="18"/>
      <c r="CS6" s="8"/>
      <c r="CT6" s="18"/>
      <c r="CU6" s="8"/>
      <c r="CV6" s="18"/>
      <c r="CW6" s="8"/>
      <c r="CX6" s="18"/>
      <c r="CY6" s="8"/>
      <c r="CZ6" s="18"/>
      <c r="DA6" s="8"/>
      <c r="DB6" s="18"/>
      <c r="DC6" s="8"/>
      <c r="DD6" s="18"/>
      <c r="DE6" s="8"/>
      <c r="DF6" s="18"/>
    </row>
    <row r="7" spans="1:110" ht="12.75">
      <c r="A7" s="32" t="s">
        <v>39</v>
      </c>
      <c r="B7" s="8"/>
      <c r="C7" s="12"/>
      <c r="D7" s="19">
        <v>0</v>
      </c>
      <c r="E7" s="13"/>
      <c r="F7" s="19">
        <v>0</v>
      </c>
      <c r="G7" s="13"/>
      <c r="H7" s="19">
        <v>0</v>
      </c>
      <c r="I7" s="13"/>
      <c r="J7" s="19">
        <v>0</v>
      </c>
      <c r="K7" s="13"/>
      <c r="L7" s="18">
        <v>0</v>
      </c>
      <c r="M7" s="8"/>
      <c r="N7" s="18">
        <v>0</v>
      </c>
      <c r="O7" s="8"/>
      <c r="P7" s="18">
        <v>0</v>
      </c>
      <c r="Q7" s="8"/>
      <c r="R7" s="18">
        <v>0</v>
      </c>
      <c r="S7" s="8"/>
      <c r="T7" s="18">
        <v>0</v>
      </c>
      <c r="U7" s="8"/>
      <c r="V7" s="18">
        <v>0</v>
      </c>
      <c r="W7" s="8"/>
      <c r="X7" s="18">
        <v>0</v>
      </c>
      <c r="Y7" s="8"/>
      <c r="Z7" s="18">
        <v>0</v>
      </c>
      <c r="AA7" s="8"/>
      <c r="AB7" s="18">
        <v>0</v>
      </c>
      <c r="AC7" s="8"/>
      <c r="AD7" s="18">
        <v>0</v>
      </c>
      <c r="AE7" s="8"/>
      <c r="AF7" s="18">
        <v>0</v>
      </c>
      <c r="AG7" s="8"/>
      <c r="AH7" s="18">
        <v>0</v>
      </c>
      <c r="AI7" s="8"/>
      <c r="AJ7" s="18">
        <v>0</v>
      </c>
      <c r="AK7" s="8"/>
      <c r="AL7" s="18">
        <v>0</v>
      </c>
      <c r="AM7" s="8"/>
      <c r="AN7" s="18">
        <v>0</v>
      </c>
      <c r="AO7" s="8"/>
      <c r="AP7" s="18">
        <v>0</v>
      </c>
      <c r="AQ7" s="8"/>
      <c r="AR7" s="18">
        <v>0</v>
      </c>
      <c r="AS7" s="8"/>
      <c r="AT7" s="18">
        <v>0</v>
      </c>
      <c r="AU7" s="8"/>
      <c r="AV7" s="18">
        <v>0</v>
      </c>
      <c r="AW7" s="8"/>
      <c r="AX7" s="18">
        <v>0</v>
      </c>
      <c r="AY7" s="8"/>
      <c r="AZ7" s="18">
        <v>0</v>
      </c>
      <c r="BA7" s="8"/>
      <c r="BB7" s="18">
        <v>0</v>
      </c>
      <c r="BC7" s="8"/>
      <c r="BD7" s="18">
        <v>0</v>
      </c>
      <c r="BE7" s="8"/>
      <c r="BF7" s="18">
        <v>0</v>
      </c>
      <c r="BG7" s="8"/>
      <c r="BH7" s="18">
        <v>0</v>
      </c>
      <c r="BI7" s="8"/>
      <c r="BJ7" s="18">
        <v>0</v>
      </c>
      <c r="BK7" s="8"/>
      <c r="BL7" s="18">
        <v>0</v>
      </c>
      <c r="BM7" s="8"/>
      <c r="BN7" s="18">
        <v>0</v>
      </c>
      <c r="BO7" s="8"/>
      <c r="BP7" s="18">
        <v>0</v>
      </c>
      <c r="BQ7" s="8"/>
      <c r="BR7" s="18">
        <v>0</v>
      </c>
      <c r="BS7" s="8">
        <v>0</v>
      </c>
      <c r="BT7" s="18">
        <v>0</v>
      </c>
      <c r="BU7" s="8">
        <v>0</v>
      </c>
      <c r="BV7" s="18">
        <v>0</v>
      </c>
      <c r="BW7" s="8">
        <v>0</v>
      </c>
      <c r="BX7" s="18">
        <v>0</v>
      </c>
      <c r="BY7" s="8"/>
      <c r="BZ7" s="18">
        <v>0</v>
      </c>
      <c r="CA7" s="8"/>
      <c r="CB7" s="18">
        <v>0</v>
      </c>
      <c r="CC7" s="8"/>
      <c r="CD7" s="18">
        <v>0</v>
      </c>
      <c r="CE7" s="8"/>
      <c r="CF7" s="18">
        <v>0</v>
      </c>
      <c r="CG7" s="8"/>
      <c r="CH7" s="18">
        <v>0</v>
      </c>
      <c r="CI7" s="8"/>
      <c r="CJ7" s="18">
        <v>0</v>
      </c>
      <c r="CK7" s="8"/>
      <c r="CL7" s="18">
        <v>0</v>
      </c>
      <c r="CM7" s="8"/>
      <c r="CN7" s="18">
        <v>0</v>
      </c>
      <c r="CO7" s="8"/>
      <c r="CP7" s="18">
        <v>0</v>
      </c>
      <c r="CQ7" s="8"/>
      <c r="CR7" s="18">
        <v>0</v>
      </c>
      <c r="CS7" s="8"/>
      <c r="CT7" s="18">
        <v>0</v>
      </c>
      <c r="CU7" s="8">
        <v>0</v>
      </c>
      <c r="CV7" s="18">
        <v>0</v>
      </c>
      <c r="CW7" s="8">
        <v>0</v>
      </c>
      <c r="CX7" s="18">
        <v>0</v>
      </c>
      <c r="CY7" s="8">
        <v>0</v>
      </c>
      <c r="CZ7" s="18">
        <v>0</v>
      </c>
      <c r="DA7" s="8"/>
      <c r="DB7" s="18">
        <v>0</v>
      </c>
      <c r="DC7" s="8"/>
      <c r="DD7" s="18">
        <v>0</v>
      </c>
      <c r="DE7" s="8"/>
      <c r="DF7" s="18">
        <v>0</v>
      </c>
    </row>
    <row r="8" spans="1:110" ht="12.75">
      <c r="A8" s="23"/>
      <c r="B8" s="23">
        <f>B5+B6+B7</f>
        <v>0</v>
      </c>
      <c r="C8" s="23">
        <f aca="true" t="shared" si="0" ref="C8:BN8">C5+C6+C7</f>
        <v>0</v>
      </c>
      <c r="D8" s="23">
        <f t="shared" si="0"/>
        <v>0</v>
      </c>
      <c r="E8" s="23">
        <f t="shared" si="0"/>
        <v>0</v>
      </c>
      <c r="F8" s="24">
        <f>F5+F6+F7</f>
        <v>0</v>
      </c>
      <c r="G8" s="23">
        <f t="shared" si="0"/>
        <v>0</v>
      </c>
      <c r="H8" s="24">
        <v>0</v>
      </c>
      <c r="I8" s="24">
        <f>+I5+I6+I7</f>
        <v>0</v>
      </c>
      <c r="J8" s="24">
        <v>0</v>
      </c>
      <c r="K8" s="24">
        <f>K5+K6+K7</f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3">
        <f t="shared" si="0"/>
        <v>0</v>
      </c>
      <c r="AP8" s="23">
        <f t="shared" si="0"/>
        <v>0</v>
      </c>
      <c r="AQ8" s="23">
        <f t="shared" si="0"/>
        <v>0</v>
      </c>
      <c r="AR8" s="23">
        <f t="shared" si="0"/>
        <v>0</v>
      </c>
      <c r="AS8" s="23">
        <f t="shared" si="0"/>
        <v>0</v>
      </c>
      <c r="AT8" s="23">
        <f t="shared" si="0"/>
        <v>0</v>
      </c>
      <c r="AU8" s="23">
        <f t="shared" si="0"/>
        <v>0</v>
      </c>
      <c r="AV8" s="23">
        <f t="shared" si="0"/>
        <v>0</v>
      </c>
      <c r="AW8" s="23">
        <f t="shared" si="0"/>
        <v>0</v>
      </c>
      <c r="AX8" s="23">
        <f t="shared" si="0"/>
        <v>0</v>
      </c>
      <c r="AY8" s="23">
        <f t="shared" si="0"/>
        <v>0</v>
      </c>
      <c r="AZ8" s="23">
        <f t="shared" si="0"/>
        <v>0</v>
      </c>
      <c r="BA8" s="23">
        <f t="shared" si="0"/>
        <v>0</v>
      </c>
      <c r="BB8" s="23">
        <f t="shared" si="0"/>
        <v>0</v>
      </c>
      <c r="BC8" s="23">
        <f t="shared" si="0"/>
        <v>0</v>
      </c>
      <c r="BD8" s="23">
        <f t="shared" si="0"/>
        <v>0</v>
      </c>
      <c r="BE8" s="23">
        <f t="shared" si="0"/>
        <v>0</v>
      </c>
      <c r="BF8" s="23">
        <f t="shared" si="0"/>
        <v>0</v>
      </c>
      <c r="BG8" s="23">
        <f t="shared" si="0"/>
        <v>0</v>
      </c>
      <c r="BH8" s="23">
        <f t="shared" si="0"/>
        <v>0</v>
      </c>
      <c r="BI8" s="23">
        <f t="shared" si="0"/>
        <v>0</v>
      </c>
      <c r="BJ8" s="23">
        <f t="shared" si="0"/>
        <v>0</v>
      </c>
      <c r="BK8" s="23">
        <f t="shared" si="0"/>
        <v>0</v>
      </c>
      <c r="BL8" s="23">
        <f t="shared" si="0"/>
        <v>0</v>
      </c>
      <c r="BM8" s="23">
        <f t="shared" si="0"/>
        <v>0</v>
      </c>
      <c r="BN8" s="23">
        <f t="shared" si="0"/>
        <v>0</v>
      </c>
      <c r="BO8" s="23">
        <f aca="true" t="shared" si="1" ref="BO8:DF8">BO5+BO6+BO7</f>
        <v>0</v>
      </c>
      <c r="BP8" s="23">
        <f t="shared" si="1"/>
        <v>0</v>
      </c>
      <c r="BQ8" s="23">
        <f t="shared" si="1"/>
        <v>0</v>
      </c>
      <c r="BR8" s="23">
        <f t="shared" si="1"/>
        <v>0</v>
      </c>
      <c r="BS8" s="23">
        <f t="shared" si="1"/>
        <v>0</v>
      </c>
      <c r="BT8" s="23">
        <f t="shared" si="1"/>
        <v>0</v>
      </c>
      <c r="BU8" s="23">
        <f t="shared" si="1"/>
        <v>0</v>
      </c>
      <c r="BV8" s="23">
        <f t="shared" si="1"/>
        <v>0</v>
      </c>
      <c r="BW8" s="23">
        <f t="shared" si="1"/>
        <v>0</v>
      </c>
      <c r="BX8" s="23">
        <f t="shared" si="1"/>
        <v>0</v>
      </c>
      <c r="BY8" s="23">
        <f t="shared" si="1"/>
        <v>0</v>
      </c>
      <c r="BZ8" s="23">
        <f t="shared" si="1"/>
        <v>0</v>
      </c>
      <c r="CA8" s="23">
        <f t="shared" si="1"/>
        <v>0</v>
      </c>
      <c r="CB8" s="23">
        <f t="shared" si="1"/>
        <v>0</v>
      </c>
      <c r="CC8" s="23">
        <f t="shared" si="1"/>
        <v>0</v>
      </c>
      <c r="CD8" s="23">
        <f t="shared" si="1"/>
        <v>0</v>
      </c>
      <c r="CE8" s="23">
        <f>CE5+CE6+CE7</f>
        <v>0</v>
      </c>
      <c r="CF8" s="23">
        <f>CF5+CF6+CF7</f>
        <v>0</v>
      </c>
      <c r="CG8" s="23">
        <f>CG5+CG6+CG7</f>
        <v>0</v>
      </c>
      <c r="CH8" s="23">
        <f>CH5+CH6+CH7</f>
        <v>0</v>
      </c>
      <c r="CI8" s="23">
        <f t="shared" si="1"/>
        <v>0</v>
      </c>
      <c r="CJ8" s="23">
        <f t="shared" si="1"/>
        <v>0</v>
      </c>
      <c r="CK8" s="23">
        <f t="shared" si="1"/>
        <v>0</v>
      </c>
      <c r="CL8" s="23">
        <f t="shared" si="1"/>
        <v>0</v>
      </c>
      <c r="CM8" s="23">
        <f t="shared" si="1"/>
        <v>0</v>
      </c>
      <c r="CN8" s="23">
        <f t="shared" si="1"/>
        <v>0</v>
      </c>
      <c r="CO8" s="23">
        <f t="shared" si="1"/>
        <v>0</v>
      </c>
      <c r="CP8" s="23">
        <f t="shared" si="1"/>
        <v>0</v>
      </c>
      <c r="CQ8" s="23">
        <f t="shared" si="1"/>
        <v>0</v>
      </c>
      <c r="CR8" s="23">
        <f t="shared" si="1"/>
        <v>0</v>
      </c>
      <c r="CS8" s="23">
        <f t="shared" si="1"/>
        <v>0</v>
      </c>
      <c r="CT8" s="23">
        <f t="shared" si="1"/>
        <v>0</v>
      </c>
      <c r="CU8" s="23">
        <f t="shared" si="1"/>
        <v>0</v>
      </c>
      <c r="CV8" s="23">
        <f t="shared" si="1"/>
        <v>0</v>
      </c>
      <c r="CW8" s="23">
        <f t="shared" si="1"/>
        <v>0</v>
      </c>
      <c r="CX8" s="23">
        <f t="shared" si="1"/>
        <v>0</v>
      </c>
      <c r="CY8" s="23">
        <f t="shared" si="1"/>
        <v>0</v>
      </c>
      <c r="CZ8" s="23">
        <f t="shared" si="1"/>
        <v>0</v>
      </c>
      <c r="DA8" s="23">
        <f t="shared" si="1"/>
        <v>0</v>
      </c>
      <c r="DB8" s="23">
        <f t="shared" si="1"/>
        <v>0</v>
      </c>
      <c r="DC8" s="23">
        <f t="shared" si="1"/>
        <v>0</v>
      </c>
      <c r="DD8" s="23">
        <f t="shared" si="1"/>
        <v>0</v>
      </c>
      <c r="DE8" s="23">
        <f t="shared" si="1"/>
        <v>0</v>
      </c>
      <c r="DF8" s="23">
        <f t="shared" si="1"/>
        <v>0</v>
      </c>
    </row>
    <row r="9" spans="1:110" ht="12.75">
      <c r="A9" s="32" t="s">
        <v>23</v>
      </c>
      <c r="B9" s="7"/>
      <c r="C9" s="7"/>
      <c r="D9" s="20" t="e">
        <f aca="true" t="shared" si="2" ref="D9:D23">C9*100/B9</f>
        <v>#DIV/0!</v>
      </c>
      <c r="E9" s="7"/>
      <c r="F9" s="20" t="e">
        <f aca="true" t="shared" si="3" ref="F9:F23">E9*100/B9</f>
        <v>#DIV/0!</v>
      </c>
      <c r="G9" s="7"/>
      <c r="H9" s="20" t="e">
        <f aca="true" t="shared" si="4" ref="H9:H18">G9*100/B9</f>
        <v>#DIV/0!</v>
      </c>
      <c r="I9" s="7"/>
      <c r="J9" s="20" t="e">
        <f aca="true" t="shared" si="5" ref="J9:J19">I9*100/B9</f>
        <v>#DIV/0!</v>
      </c>
      <c r="K9" s="7"/>
      <c r="L9" s="20" t="e">
        <f aca="true" t="shared" si="6" ref="L9:L18">K9*100/B9</f>
        <v>#DIV/0!</v>
      </c>
      <c r="M9" s="7"/>
      <c r="N9" s="20" t="e">
        <f aca="true" t="shared" si="7" ref="N9:N18">M9*100/B9</f>
        <v>#DIV/0!</v>
      </c>
      <c r="O9" s="7"/>
      <c r="P9" s="20" t="e">
        <f aca="true" t="shared" si="8" ref="P9:P18">O9*100/B9</f>
        <v>#DIV/0!</v>
      </c>
      <c r="Q9" s="7"/>
      <c r="R9" s="20" t="e">
        <f aca="true" t="shared" si="9" ref="R9:R19">Q9*100/B9</f>
        <v>#DIV/0!</v>
      </c>
      <c r="S9" s="7"/>
      <c r="T9" s="20" t="e">
        <f aca="true" t="shared" si="10" ref="T9:T18">S9*100/B9</f>
        <v>#DIV/0!</v>
      </c>
      <c r="U9" s="7"/>
      <c r="V9" s="20" t="e">
        <f aca="true" t="shared" si="11" ref="V9:V18">U9*100/B9</f>
        <v>#DIV/0!</v>
      </c>
      <c r="W9" s="7"/>
      <c r="X9" s="20" t="e">
        <f aca="true" t="shared" si="12" ref="X9:X18">W9*100/B9</f>
        <v>#DIV/0!</v>
      </c>
      <c r="Y9" s="7"/>
      <c r="Z9" s="20" t="e">
        <f aca="true" t="shared" si="13" ref="Z9:Z18">Y9*100/B9</f>
        <v>#DIV/0!</v>
      </c>
      <c r="AA9" s="7"/>
      <c r="AB9" s="20" t="e">
        <f aca="true" t="shared" si="14" ref="AB9:AB18">AA9*100/B9</f>
        <v>#DIV/0!</v>
      </c>
      <c r="AC9" s="7"/>
      <c r="AD9" s="20" t="e">
        <f aca="true" t="shared" si="15" ref="AD9:AD18">AC9*100/B9</f>
        <v>#DIV/0!</v>
      </c>
      <c r="AE9" s="7"/>
      <c r="AF9" s="20" t="e">
        <f aca="true" t="shared" si="16" ref="AF9:AF18">AE9*100/B9</f>
        <v>#DIV/0!</v>
      </c>
      <c r="AG9" s="7"/>
      <c r="AH9" s="20" t="e">
        <f aca="true" t="shared" si="17" ref="AH9:AH18">AG9*100/B9</f>
        <v>#DIV/0!</v>
      </c>
      <c r="AI9" s="7"/>
      <c r="AJ9" s="20" t="e">
        <f aca="true" t="shared" si="18" ref="AJ9:AJ18">AI9*100/B9</f>
        <v>#DIV/0!</v>
      </c>
      <c r="AK9" s="7"/>
      <c r="AL9" s="20" t="e">
        <f aca="true" t="shared" si="19" ref="AL9:AL18">AK9*100/B9</f>
        <v>#DIV/0!</v>
      </c>
      <c r="AM9" s="7"/>
      <c r="AN9" s="20" t="e">
        <f aca="true" t="shared" si="20" ref="AN9:AN18">AM9*100/B9</f>
        <v>#DIV/0!</v>
      </c>
      <c r="AO9" s="7"/>
      <c r="AP9" s="20" t="e">
        <f aca="true" t="shared" si="21" ref="AP9:AP19">AO9*100/B9</f>
        <v>#DIV/0!</v>
      </c>
      <c r="AQ9" s="7"/>
      <c r="AR9" s="20" t="e">
        <f aca="true" t="shared" si="22" ref="AR9:AR18">AQ9*100/B9</f>
        <v>#DIV/0!</v>
      </c>
      <c r="AS9" s="7"/>
      <c r="AT9" s="20" t="e">
        <f aca="true" t="shared" si="23" ref="AT9:AT18">AS9*100/B9</f>
        <v>#DIV/0!</v>
      </c>
      <c r="AU9" s="7"/>
      <c r="AV9" s="20" t="e">
        <f aca="true" t="shared" si="24" ref="AV9:AV18">AU9*100/B9</f>
        <v>#DIV/0!</v>
      </c>
      <c r="AW9" s="7"/>
      <c r="AX9" s="20" t="e">
        <f aca="true" t="shared" si="25" ref="AX9:AX19">AW9*100/B9</f>
        <v>#DIV/0!</v>
      </c>
      <c r="AY9" s="7"/>
      <c r="AZ9" s="20" t="e">
        <f aca="true" t="shared" si="26" ref="AZ9:AZ18">AY9*100/B9</f>
        <v>#DIV/0!</v>
      </c>
      <c r="BA9" s="7"/>
      <c r="BB9" s="20" t="e">
        <f aca="true" t="shared" si="27" ref="BB9:BB18">BA9*100/B9</f>
        <v>#DIV/0!</v>
      </c>
      <c r="BC9" s="7"/>
      <c r="BD9" s="20" t="e">
        <f aca="true" t="shared" si="28" ref="BD9:BD18">BC9*100/B9</f>
        <v>#DIV/0!</v>
      </c>
      <c r="BE9" s="7"/>
      <c r="BF9" s="20" t="e">
        <f aca="true" t="shared" si="29" ref="BF9:BF19">BE9*100/B9</f>
        <v>#DIV/0!</v>
      </c>
      <c r="BG9" s="7"/>
      <c r="BH9" s="20" t="e">
        <f aca="true" t="shared" si="30" ref="BH9:BH18">BG9*100/B9</f>
        <v>#DIV/0!</v>
      </c>
      <c r="BI9" s="7"/>
      <c r="BJ9" s="20" t="e">
        <f aca="true" t="shared" si="31" ref="BJ9:BJ19">BI9*100/B9</f>
        <v>#DIV/0!</v>
      </c>
      <c r="BK9" s="7"/>
      <c r="BL9" s="20" t="e">
        <f aca="true" t="shared" si="32" ref="BL9:BL18">BK9*100/B9</f>
        <v>#DIV/0!</v>
      </c>
      <c r="BM9" s="7"/>
      <c r="BN9" s="20" t="e">
        <f aca="true" t="shared" si="33" ref="BN9:BN18">BM9*100/B9</f>
        <v>#DIV/0!</v>
      </c>
      <c r="BO9" s="7"/>
      <c r="BP9" s="20" t="e">
        <f aca="true" t="shared" si="34" ref="BP9:BP19">BO9*100/B9</f>
        <v>#DIV/0!</v>
      </c>
      <c r="BQ9" s="7"/>
      <c r="BR9" s="20">
        <v>0</v>
      </c>
      <c r="BS9" s="7"/>
      <c r="BT9" s="20" t="e">
        <f aca="true" t="shared" si="35" ref="BT9:BT23">BS9*100/B9</f>
        <v>#DIV/0!</v>
      </c>
      <c r="BU9" s="7"/>
      <c r="BV9" s="20" t="e">
        <f aca="true" t="shared" si="36" ref="BV9:BV23">BU9*100/B9</f>
        <v>#DIV/0!</v>
      </c>
      <c r="BW9" s="7"/>
      <c r="BX9" s="20" t="e">
        <f aca="true" t="shared" si="37" ref="BX9:BX23">BW9*100/B9</f>
        <v>#DIV/0!</v>
      </c>
      <c r="BY9" s="7"/>
      <c r="BZ9" s="20" t="e">
        <f aca="true" t="shared" si="38" ref="BZ9:BZ15">BY9*100/B9</f>
        <v>#DIV/0!</v>
      </c>
      <c r="CA9" s="7"/>
      <c r="CB9" s="20" t="e">
        <f aca="true" t="shared" si="39" ref="CB9:CB15">CA9*100/B9</f>
        <v>#DIV/0!</v>
      </c>
      <c r="CC9" s="7"/>
      <c r="CD9" s="20" t="e">
        <f aca="true" t="shared" si="40" ref="CD9:CD23">CC9*100/B9</f>
        <v>#DIV/0!</v>
      </c>
      <c r="CE9" s="7"/>
      <c r="CF9" s="20" t="e">
        <f aca="true" t="shared" si="41" ref="CF9:CF18">CE9*100/V9</f>
        <v>#DIV/0!</v>
      </c>
      <c r="CG9" s="7"/>
      <c r="CH9" s="20" t="e">
        <f aca="true" t="shared" si="42" ref="CH9:CH30">CG9*100/V9</f>
        <v>#DIV/0!</v>
      </c>
      <c r="CI9" s="7"/>
      <c r="CJ9" s="20" t="e">
        <f aca="true" t="shared" si="43" ref="CJ9:CJ18">CI9*100/Z9</f>
        <v>#DIV/0!</v>
      </c>
      <c r="CK9" s="7"/>
      <c r="CL9" s="20" t="e">
        <f aca="true" t="shared" si="44" ref="CL9:CL30">CK9*100/Z9</f>
        <v>#DIV/0!</v>
      </c>
      <c r="CM9" s="7"/>
      <c r="CN9" s="20" t="e">
        <f aca="true" t="shared" si="45" ref="CN9:CN18">CM9*100/Z9</f>
        <v>#DIV/0!</v>
      </c>
      <c r="CO9" s="7"/>
      <c r="CP9" s="20" t="e">
        <f aca="true" t="shared" si="46" ref="CP9:CP18">CO9*100/Z9</f>
        <v>#DIV/0!</v>
      </c>
      <c r="CQ9" s="7"/>
      <c r="CR9" s="20" t="e">
        <f aca="true" t="shared" si="47" ref="CR9:CR30">CQ9*100/Z9</f>
        <v>#DIV/0!</v>
      </c>
      <c r="CS9" s="7"/>
      <c r="CT9" s="20">
        <v>0</v>
      </c>
      <c r="CU9" s="7"/>
      <c r="CV9" s="20" t="e">
        <f aca="true" t="shared" si="48" ref="CV9:CV30">CU9*100/Z9</f>
        <v>#DIV/0!</v>
      </c>
      <c r="CW9" s="7"/>
      <c r="CX9" s="20" t="e">
        <f aca="true" t="shared" si="49" ref="CX9:CX30">CW9*100/Z9</f>
        <v>#DIV/0!</v>
      </c>
      <c r="CY9" s="7"/>
      <c r="CZ9" s="20" t="e">
        <f aca="true" t="shared" si="50" ref="CZ9:CZ30">CY9*100/Z9</f>
        <v>#DIV/0!</v>
      </c>
      <c r="DA9" s="7"/>
      <c r="DB9" s="20" t="e">
        <f aca="true" t="shared" si="51" ref="DB9:DB15">DA9*100/Z9</f>
        <v>#DIV/0!</v>
      </c>
      <c r="DC9" s="7"/>
      <c r="DD9" s="20" t="e">
        <f aca="true" t="shared" si="52" ref="DD9:DD15">DC9*100/Z9</f>
        <v>#DIV/0!</v>
      </c>
      <c r="DE9" s="7"/>
      <c r="DF9" s="20" t="e">
        <f aca="true" t="shared" si="53" ref="DF9:DF30">DE9*100/Z9</f>
        <v>#DIV/0!</v>
      </c>
    </row>
    <row r="10" spans="1:110" ht="12.75">
      <c r="A10" s="32" t="s">
        <v>24</v>
      </c>
      <c r="B10" s="7"/>
      <c r="C10" s="7"/>
      <c r="D10" s="20" t="e">
        <f t="shared" si="2"/>
        <v>#DIV/0!</v>
      </c>
      <c r="E10" s="7"/>
      <c r="F10" s="20" t="e">
        <f t="shared" si="3"/>
        <v>#DIV/0!</v>
      </c>
      <c r="G10" s="7"/>
      <c r="H10" s="20" t="e">
        <f t="shared" si="4"/>
        <v>#DIV/0!</v>
      </c>
      <c r="I10" s="7"/>
      <c r="J10" s="20" t="e">
        <f t="shared" si="5"/>
        <v>#DIV/0!</v>
      </c>
      <c r="K10" s="7"/>
      <c r="L10" s="20" t="e">
        <f t="shared" si="6"/>
        <v>#DIV/0!</v>
      </c>
      <c r="M10" s="7"/>
      <c r="N10" s="20" t="e">
        <f t="shared" si="7"/>
        <v>#DIV/0!</v>
      </c>
      <c r="O10" s="7"/>
      <c r="P10" s="20" t="e">
        <f t="shared" si="8"/>
        <v>#DIV/0!</v>
      </c>
      <c r="Q10" s="7"/>
      <c r="R10" s="20" t="e">
        <f t="shared" si="9"/>
        <v>#DIV/0!</v>
      </c>
      <c r="S10" s="7"/>
      <c r="T10" s="20" t="e">
        <f t="shared" si="10"/>
        <v>#DIV/0!</v>
      </c>
      <c r="U10" s="7"/>
      <c r="V10" s="20" t="e">
        <f t="shared" si="11"/>
        <v>#DIV/0!</v>
      </c>
      <c r="W10" s="7"/>
      <c r="X10" s="20" t="e">
        <f t="shared" si="12"/>
        <v>#DIV/0!</v>
      </c>
      <c r="Y10" s="7"/>
      <c r="Z10" s="20" t="e">
        <f t="shared" si="13"/>
        <v>#DIV/0!</v>
      </c>
      <c r="AA10" s="7"/>
      <c r="AB10" s="20" t="e">
        <f t="shared" si="14"/>
        <v>#DIV/0!</v>
      </c>
      <c r="AC10" s="7"/>
      <c r="AD10" s="20" t="e">
        <f t="shared" si="15"/>
        <v>#DIV/0!</v>
      </c>
      <c r="AE10" s="7"/>
      <c r="AF10" s="20" t="e">
        <f t="shared" si="16"/>
        <v>#DIV/0!</v>
      </c>
      <c r="AG10" s="7"/>
      <c r="AH10" s="20" t="e">
        <f t="shared" si="17"/>
        <v>#DIV/0!</v>
      </c>
      <c r="AI10" s="7"/>
      <c r="AJ10" s="20" t="e">
        <f t="shared" si="18"/>
        <v>#DIV/0!</v>
      </c>
      <c r="AK10" s="7"/>
      <c r="AL10" s="20" t="e">
        <f t="shared" si="19"/>
        <v>#DIV/0!</v>
      </c>
      <c r="AM10" s="7"/>
      <c r="AN10" s="20" t="e">
        <f t="shared" si="20"/>
        <v>#DIV/0!</v>
      </c>
      <c r="AO10" s="7"/>
      <c r="AP10" s="20" t="e">
        <f t="shared" si="21"/>
        <v>#DIV/0!</v>
      </c>
      <c r="AQ10" s="7"/>
      <c r="AR10" s="20" t="e">
        <f t="shared" si="22"/>
        <v>#DIV/0!</v>
      </c>
      <c r="AS10" s="7"/>
      <c r="AT10" s="20" t="e">
        <f t="shared" si="23"/>
        <v>#DIV/0!</v>
      </c>
      <c r="AU10" s="7"/>
      <c r="AV10" s="20" t="e">
        <f t="shared" si="24"/>
        <v>#DIV/0!</v>
      </c>
      <c r="AW10" s="7"/>
      <c r="AX10" s="20" t="e">
        <f t="shared" si="25"/>
        <v>#DIV/0!</v>
      </c>
      <c r="AY10" s="7"/>
      <c r="AZ10" s="20" t="e">
        <f t="shared" si="26"/>
        <v>#DIV/0!</v>
      </c>
      <c r="BA10" s="7"/>
      <c r="BB10" s="20">
        <v>23</v>
      </c>
      <c r="BC10" s="7"/>
      <c r="BD10" s="20" t="e">
        <f t="shared" si="28"/>
        <v>#DIV/0!</v>
      </c>
      <c r="BE10" s="7"/>
      <c r="BF10" s="20" t="e">
        <f t="shared" si="29"/>
        <v>#DIV/0!</v>
      </c>
      <c r="BG10" s="7"/>
      <c r="BH10" s="20" t="e">
        <f t="shared" si="30"/>
        <v>#DIV/0!</v>
      </c>
      <c r="BI10" s="7"/>
      <c r="BJ10" s="20" t="e">
        <f t="shared" si="31"/>
        <v>#DIV/0!</v>
      </c>
      <c r="BK10" s="7"/>
      <c r="BL10" s="20" t="e">
        <f t="shared" si="32"/>
        <v>#DIV/0!</v>
      </c>
      <c r="BM10" s="7"/>
      <c r="BN10" s="20" t="e">
        <f t="shared" si="33"/>
        <v>#DIV/0!</v>
      </c>
      <c r="BO10" s="7"/>
      <c r="BP10" s="20" t="e">
        <f t="shared" si="34"/>
        <v>#DIV/0!</v>
      </c>
      <c r="BQ10" s="7"/>
      <c r="BR10" s="20" t="e">
        <f aca="true" t="shared" si="54" ref="BR10:BR23">BQ10*100/B10</f>
        <v>#DIV/0!</v>
      </c>
      <c r="BS10" s="7"/>
      <c r="BT10" s="20" t="e">
        <f t="shared" si="35"/>
        <v>#DIV/0!</v>
      </c>
      <c r="BU10" s="7"/>
      <c r="BV10" s="20" t="e">
        <f t="shared" si="36"/>
        <v>#DIV/0!</v>
      </c>
      <c r="BW10" s="7"/>
      <c r="BX10" s="20" t="e">
        <f t="shared" si="37"/>
        <v>#DIV/0!</v>
      </c>
      <c r="BY10" s="7"/>
      <c r="BZ10" s="20" t="e">
        <f t="shared" si="38"/>
        <v>#DIV/0!</v>
      </c>
      <c r="CA10" s="7"/>
      <c r="CB10" s="20" t="e">
        <f t="shared" si="39"/>
        <v>#DIV/0!</v>
      </c>
      <c r="CC10" s="7"/>
      <c r="CD10" s="20" t="e">
        <f t="shared" si="40"/>
        <v>#DIV/0!</v>
      </c>
      <c r="CE10" s="7"/>
      <c r="CF10" s="20" t="e">
        <f t="shared" si="41"/>
        <v>#DIV/0!</v>
      </c>
      <c r="CG10" s="7"/>
      <c r="CH10" s="20" t="e">
        <f t="shared" si="42"/>
        <v>#DIV/0!</v>
      </c>
      <c r="CI10" s="7"/>
      <c r="CJ10" s="20" t="e">
        <f t="shared" si="43"/>
        <v>#DIV/0!</v>
      </c>
      <c r="CK10" s="7"/>
      <c r="CL10" s="20" t="e">
        <f t="shared" si="44"/>
        <v>#DIV/0!</v>
      </c>
      <c r="CM10" s="7"/>
      <c r="CN10" s="20" t="e">
        <f t="shared" si="45"/>
        <v>#DIV/0!</v>
      </c>
      <c r="CO10" s="7"/>
      <c r="CP10" s="20" t="e">
        <f t="shared" si="46"/>
        <v>#DIV/0!</v>
      </c>
      <c r="CQ10" s="7"/>
      <c r="CR10" s="20" t="e">
        <f t="shared" si="47"/>
        <v>#DIV/0!</v>
      </c>
      <c r="CS10" s="7"/>
      <c r="CT10" s="20" t="e">
        <f aca="true" t="shared" si="55" ref="CT10:CT30">CS10*100/Z10</f>
        <v>#DIV/0!</v>
      </c>
      <c r="CU10" s="7"/>
      <c r="CV10" s="20" t="e">
        <f t="shared" si="48"/>
        <v>#DIV/0!</v>
      </c>
      <c r="CW10" s="7"/>
      <c r="CX10" s="20" t="e">
        <f t="shared" si="49"/>
        <v>#DIV/0!</v>
      </c>
      <c r="CY10" s="7"/>
      <c r="CZ10" s="20" t="e">
        <f t="shared" si="50"/>
        <v>#DIV/0!</v>
      </c>
      <c r="DA10" s="7"/>
      <c r="DB10" s="20" t="e">
        <f t="shared" si="51"/>
        <v>#DIV/0!</v>
      </c>
      <c r="DC10" s="7"/>
      <c r="DD10" s="20" t="e">
        <f t="shared" si="52"/>
        <v>#DIV/0!</v>
      </c>
      <c r="DE10" s="7"/>
      <c r="DF10" s="20" t="e">
        <f t="shared" si="53"/>
        <v>#DIV/0!</v>
      </c>
    </row>
    <row r="11" spans="1:110" ht="12.75">
      <c r="A11" s="32" t="s">
        <v>41</v>
      </c>
      <c r="B11" s="7"/>
      <c r="C11" s="7"/>
      <c r="D11" s="20" t="e">
        <f t="shared" si="2"/>
        <v>#DIV/0!</v>
      </c>
      <c r="E11" s="7"/>
      <c r="F11" s="20" t="e">
        <f t="shared" si="3"/>
        <v>#DIV/0!</v>
      </c>
      <c r="G11" s="7"/>
      <c r="H11" s="20" t="e">
        <f t="shared" si="4"/>
        <v>#DIV/0!</v>
      </c>
      <c r="I11" s="7"/>
      <c r="J11" s="20" t="e">
        <f t="shared" si="5"/>
        <v>#DIV/0!</v>
      </c>
      <c r="K11" s="7"/>
      <c r="L11" s="20" t="e">
        <f t="shared" si="6"/>
        <v>#DIV/0!</v>
      </c>
      <c r="M11" s="7"/>
      <c r="N11" s="20" t="e">
        <f t="shared" si="7"/>
        <v>#DIV/0!</v>
      </c>
      <c r="O11" s="7"/>
      <c r="P11" s="20" t="e">
        <f t="shared" si="8"/>
        <v>#DIV/0!</v>
      </c>
      <c r="Q11" s="7"/>
      <c r="R11" s="20" t="e">
        <f t="shared" si="9"/>
        <v>#DIV/0!</v>
      </c>
      <c r="S11" s="7"/>
      <c r="T11" s="20" t="e">
        <f t="shared" si="10"/>
        <v>#DIV/0!</v>
      </c>
      <c r="U11" s="7"/>
      <c r="V11" s="20" t="e">
        <f t="shared" si="11"/>
        <v>#DIV/0!</v>
      </c>
      <c r="W11" s="7"/>
      <c r="X11" s="20" t="e">
        <f t="shared" si="12"/>
        <v>#DIV/0!</v>
      </c>
      <c r="Y11" s="7"/>
      <c r="Z11" s="20" t="e">
        <f t="shared" si="13"/>
        <v>#DIV/0!</v>
      </c>
      <c r="AA11" s="7"/>
      <c r="AB11" s="20" t="e">
        <f t="shared" si="14"/>
        <v>#DIV/0!</v>
      </c>
      <c r="AC11" s="7"/>
      <c r="AD11" s="20" t="e">
        <f t="shared" si="15"/>
        <v>#DIV/0!</v>
      </c>
      <c r="AE11" s="7"/>
      <c r="AF11" s="20" t="e">
        <f t="shared" si="16"/>
        <v>#DIV/0!</v>
      </c>
      <c r="AG11" s="7"/>
      <c r="AH11" s="20" t="e">
        <f t="shared" si="17"/>
        <v>#DIV/0!</v>
      </c>
      <c r="AI11" s="7"/>
      <c r="AJ11" s="20" t="e">
        <f t="shared" si="18"/>
        <v>#DIV/0!</v>
      </c>
      <c r="AK11" s="7"/>
      <c r="AL11" s="20" t="e">
        <f t="shared" si="19"/>
        <v>#DIV/0!</v>
      </c>
      <c r="AM11" s="7"/>
      <c r="AN11" s="20" t="e">
        <f t="shared" si="20"/>
        <v>#DIV/0!</v>
      </c>
      <c r="AO11" s="7"/>
      <c r="AP11" s="20" t="e">
        <f t="shared" si="21"/>
        <v>#DIV/0!</v>
      </c>
      <c r="AQ11" s="7"/>
      <c r="AR11" s="20" t="e">
        <f t="shared" si="22"/>
        <v>#DIV/0!</v>
      </c>
      <c r="AS11" s="7"/>
      <c r="AT11" s="20" t="e">
        <f t="shared" si="23"/>
        <v>#DIV/0!</v>
      </c>
      <c r="AU11" s="7"/>
      <c r="AV11" s="20" t="e">
        <f t="shared" si="24"/>
        <v>#DIV/0!</v>
      </c>
      <c r="AW11" s="7"/>
      <c r="AX11" s="20" t="e">
        <f t="shared" si="25"/>
        <v>#DIV/0!</v>
      </c>
      <c r="AY11" s="7"/>
      <c r="AZ11" s="20" t="e">
        <f t="shared" si="26"/>
        <v>#DIV/0!</v>
      </c>
      <c r="BA11" s="7"/>
      <c r="BB11" s="20" t="e">
        <f t="shared" si="27"/>
        <v>#DIV/0!</v>
      </c>
      <c r="BC11" s="7"/>
      <c r="BD11" s="20" t="e">
        <f t="shared" si="28"/>
        <v>#DIV/0!</v>
      </c>
      <c r="BE11" s="7"/>
      <c r="BF11" s="20" t="e">
        <f t="shared" si="29"/>
        <v>#DIV/0!</v>
      </c>
      <c r="BG11" s="7"/>
      <c r="BH11" s="20" t="e">
        <f t="shared" si="30"/>
        <v>#DIV/0!</v>
      </c>
      <c r="BI11" s="7"/>
      <c r="BJ11" s="20" t="e">
        <f t="shared" si="31"/>
        <v>#DIV/0!</v>
      </c>
      <c r="BK11" s="7"/>
      <c r="BL11" s="20" t="e">
        <f t="shared" si="32"/>
        <v>#DIV/0!</v>
      </c>
      <c r="BM11" s="7"/>
      <c r="BN11" s="20" t="e">
        <f t="shared" si="33"/>
        <v>#DIV/0!</v>
      </c>
      <c r="BO11" s="7"/>
      <c r="BP11" s="20" t="e">
        <f t="shared" si="34"/>
        <v>#DIV/0!</v>
      </c>
      <c r="BQ11" s="7"/>
      <c r="BR11" s="20" t="e">
        <f t="shared" si="54"/>
        <v>#DIV/0!</v>
      </c>
      <c r="BS11" s="7"/>
      <c r="BT11" s="20" t="e">
        <f t="shared" si="35"/>
        <v>#DIV/0!</v>
      </c>
      <c r="BU11" s="7"/>
      <c r="BV11" s="20" t="e">
        <f t="shared" si="36"/>
        <v>#DIV/0!</v>
      </c>
      <c r="BW11" s="7"/>
      <c r="BX11" s="20" t="e">
        <f t="shared" si="37"/>
        <v>#DIV/0!</v>
      </c>
      <c r="BY11" s="7"/>
      <c r="BZ11" s="20" t="e">
        <f t="shared" si="38"/>
        <v>#DIV/0!</v>
      </c>
      <c r="CA11" s="7"/>
      <c r="CB11" s="20" t="e">
        <f t="shared" si="39"/>
        <v>#DIV/0!</v>
      </c>
      <c r="CC11" s="7"/>
      <c r="CD11" s="20" t="e">
        <f t="shared" si="40"/>
        <v>#DIV/0!</v>
      </c>
      <c r="CE11" s="7"/>
      <c r="CF11" s="20" t="e">
        <f t="shared" si="41"/>
        <v>#DIV/0!</v>
      </c>
      <c r="CG11" s="7"/>
      <c r="CH11" s="20" t="e">
        <f t="shared" si="42"/>
        <v>#DIV/0!</v>
      </c>
      <c r="CI11" s="7"/>
      <c r="CJ11" s="20" t="e">
        <f t="shared" si="43"/>
        <v>#DIV/0!</v>
      </c>
      <c r="CK11" s="7"/>
      <c r="CL11" s="20" t="e">
        <f t="shared" si="44"/>
        <v>#DIV/0!</v>
      </c>
      <c r="CM11" s="7"/>
      <c r="CN11" s="20" t="e">
        <f t="shared" si="45"/>
        <v>#DIV/0!</v>
      </c>
      <c r="CO11" s="7"/>
      <c r="CP11" s="20" t="e">
        <f t="shared" si="46"/>
        <v>#DIV/0!</v>
      </c>
      <c r="CQ11" s="7"/>
      <c r="CR11" s="20" t="e">
        <f t="shared" si="47"/>
        <v>#DIV/0!</v>
      </c>
      <c r="CS11" s="7"/>
      <c r="CT11" s="20" t="e">
        <f t="shared" si="55"/>
        <v>#DIV/0!</v>
      </c>
      <c r="CU11" s="7"/>
      <c r="CV11" s="20" t="e">
        <f t="shared" si="48"/>
        <v>#DIV/0!</v>
      </c>
      <c r="CW11" s="7"/>
      <c r="CX11" s="20" t="e">
        <f t="shared" si="49"/>
        <v>#DIV/0!</v>
      </c>
      <c r="CY11" s="7"/>
      <c r="CZ11" s="20" t="e">
        <f t="shared" si="50"/>
        <v>#DIV/0!</v>
      </c>
      <c r="DA11" s="7"/>
      <c r="DB11" s="20" t="e">
        <f t="shared" si="51"/>
        <v>#DIV/0!</v>
      </c>
      <c r="DC11" s="7"/>
      <c r="DD11" s="20" t="e">
        <f t="shared" si="52"/>
        <v>#DIV/0!</v>
      </c>
      <c r="DE11" s="7"/>
      <c r="DF11" s="20" t="e">
        <f t="shared" si="53"/>
        <v>#DIV/0!</v>
      </c>
    </row>
    <row r="12" spans="1:110" ht="12.75">
      <c r="A12" s="23"/>
      <c r="B12" s="25">
        <f>SUM(B9:B11)</f>
        <v>0</v>
      </c>
      <c r="C12" s="25">
        <f>SUM(C9:C11)</f>
        <v>0</v>
      </c>
      <c r="D12" s="26" t="e">
        <f t="shared" si="2"/>
        <v>#DIV/0!</v>
      </c>
      <c r="E12" s="25">
        <f>SUM(E9:E11)</f>
        <v>0</v>
      </c>
      <c r="F12" s="26" t="e">
        <f t="shared" si="3"/>
        <v>#DIV/0!</v>
      </c>
      <c r="G12" s="25">
        <f>SUM(G9:G11)</f>
        <v>0</v>
      </c>
      <c r="H12" s="26" t="e">
        <f t="shared" si="4"/>
        <v>#DIV/0!</v>
      </c>
      <c r="I12" s="25">
        <f>SUM(I9:I11)</f>
        <v>0</v>
      </c>
      <c r="J12" s="26" t="e">
        <f t="shared" si="5"/>
        <v>#DIV/0!</v>
      </c>
      <c r="K12" s="25">
        <f>SUM(K9:K11)</f>
        <v>0</v>
      </c>
      <c r="L12" s="26" t="e">
        <f t="shared" si="6"/>
        <v>#DIV/0!</v>
      </c>
      <c r="M12" s="25">
        <f>SUM(M9:M11)</f>
        <v>0</v>
      </c>
      <c r="N12" s="26" t="e">
        <f t="shared" si="7"/>
        <v>#DIV/0!</v>
      </c>
      <c r="O12" s="25">
        <f>SUM(O9:O11)</f>
        <v>0</v>
      </c>
      <c r="P12" s="26" t="e">
        <f t="shared" si="8"/>
        <v>#DIV/0!</v>
      </c>
      <c r="Q12" s="25">
        <f>SUM(Q9:Q11)</f>
        <v>0</v>
      </c>
      <c r="R12" s="26" t="e">
        <f t="shared" si="9"/>
        <v>#DIV/0!</v>
      </c>
      <c r="S12" s="25">
        <f>SUM(S9:S11)</f>
        <v>0</v>
      </c>
      <c r="T12" s="26" t="e">
        <f t="shared" si="10"/>
        <v>#DIV/0!</v>
      </c>
      <c r="U12" s="25">
        <f>SUM(U9:U11)</f>
        <v>0</v>
      </c>
      <c r="V12" s="26" t="e">
        <f t="shared" si="11"/>
        <v>#DIV/0!</v>
      </c>
      <c r="W12" s="25">
        <f>SUM(W9:W11)</f>
        <v>0</v>
      </c>
      <c r="X12" s="26" t="e">
        <f t="shared" si="12"/>
        <v>#DIV/0!</v>
      </c>
      <c r="Y12" s="25">
        <f>SUM(Y9:Y11)</f>
        <v>0</v>
      </c>
      <c r="Z12" s="26" t="e">
        <f t="shared" si="13"/>
        <v>#DIV/0!</v>
      </c>
      <c r="AA12" s="25">
        <f>SUM(AA9:AA11)</f>
        <v>0</v>
      </c>
      <c r="AB12" s="26" t="e">
        <f t="shared" si="14"/>
        <v>#DIV/0!</v>
      </c>
      <c r="AC12" s="25">
        <f>SUM(AC9:AC11)</f>
        <v>0</v>
      </c>
      <c r="AD12" s="26" t="e">
        <f t="shared" si="15"/>
        <v>#DIV/0!</v>
      </c>
      <c r="AE12" s="25">
        <f>SUM(AE9:AE11)</f>
        <v>0</v>
      </c>
      <c r="AF12" s="26" t="e">
        <f t="shared" si="16"/>
        <v>#DIV/0!</v>
      </c>
      <c r="AG12" s="25">
        <f>SUM(AG9:AG11)</f>
        <v>0</v>
      </c>
      <c r="AH12" s="26" t="e">
        <f t="shared" si="17"/>
        <v>#DIV/0!</v>
      </c>
      <c r="AI12" s="25">
        <f>SUM(AI9:AI11)</f>
        <v>0</v>
      </c>
      <c r="AJ12" s="26" t="e">
        <f t="shared" si="18"/>
        <v>#DIV/0!</v>
      </c>
      <c r="AK12" s="25">
        <f>SUM(AK9:AK11)</f>
        <v>0</v>
      </c>
      <c r="AL12" s="26" t="e">
        <f t="shared" si="19"/>
        <v>#DIV/0!</v>
      </c>
      <c r="AM12" s="25">
        <f>SUM(AM9:AM11)</f>
        <v>0</v>
      </c>
      <c r="AN12" s="26" t="e">
        <f t="shared" si="20"/>
        <v>#DIV/0!</v>
      </c>
      <c r="AO12" s="25">
        <f>SUM(AO9:AO11)</f>
        <v>0</v>
      </c>
      <c r="AP12" s="26" t="e">
        <f t="shared" si="21"/>
        <v>#DIV/0!</v>
      </c>
      <c r="AQ12" s="25">
        <f>SUM(AQ9:AQ11)</f>
        <v>0</v>
      </c>
      <c r="AR12" s="26" t="e">
        <f t="shared" si="22"/>
        <v>#DIV/0!</v>
      </c>
      <c r="AS12" s="25">
        <f>SUM(AS9:AS11)</f>
        <v>0</v>
      </c>
      <c r="AT12" s="26" t="e">
        <f t="shared" si="23"/>
        <v>#DIV/0!</v>
      </c>
      <c r="AU12" s="25">
        <f>SUM(AU9:AU11)</f>
        <v>0</v>
      </c>
      <c r="AV12" s="26" t="e">
        <f t="shared" si="24"/>
        <v>#DIV/0!</v>
      </c>
      <c r="AW12" s="25">
        <f>SUM(AW9:AW11)</f>
        <v>0</v>
      </c>
      <c r="AX12" s="26" t="e">
        <f t="shared" si="25"/>
        <v>#DIV/0!</v>
      </c>
      <c r="AY12" s="25">
        <f>SUM(AY9:AY11)</f>
        <v>0</v>
      </c>
      <c r="AZ12" s="26" t="e">
        <f t="shared" si="26"/>
        <v>#DIV/0!</v>
      </c>
      <c r="BA12" s="25">
        <f>SUM(BA9:BA11)</f>
        <v>0</v>
      </c>
      <c r="BB12" s="26" t="e">
        <f t="shared" si="27"/>
        <v>#DIV/0!</v>
      </c>
      <c r="BC12" s="25">
        <f>SUM(BC9:BC11)</f>
        <v>0</v>
      </c>
      <c r="BD12" s="26" t="e">
        <f t="shared" si="28"/>
        <v>#DIV/0!</v>
      </c>
      <c r="BE12" s="25">
        <f>SUM(BE9:BE11)</f>
        <v>0</v>
      </c>
      <c r="BF12" s="26" t="e">
        <f t="shared" si="29"/>
        <v>#DIV/0!</v>
      </c>
      <c r="BG12" s="25">
        <f>SUM(BG9:BG11)</f>
        <v>0</v>
      </c>
      <c r="BH12" s="26" t="e">
        <f t="shared" si="30"/>
        <v>#DIV/0!</v>
      </c>
      <c r="BI12" s="25">
        <f>SUM(BI9:BI11)</f>
        <v>0</v>
      </c>
      <c r="BJ12" s="26" t="e">
        <f t="shared" si="31"/>
        <v>#DIV/0!</v>
      </c>
      <c r="BK12" s="25">
        <f>SUM(BK9:BK11)</f>
        <v>0</v>
      </c>
      <c r="BL12" s="26" t="e">
        <f t="shared" si="32"/>
        <v>#DIV/0!</v>
      </c>
      <c r="BM12" s="25">
        <f>SUM(BM9:BM11)</f>
        <v>0</v>
      </c>
      <c r="BN12" s="26" t="e">
        <f t="shared" si="33"/>
        <v>#DIV/0!</v>
      </c>
      <c r="BO12" s="25">
        <f>SUM(BO9:BO11)</f>
        <v>0</v>
      </c>
      <c r="BP12" s="26" t="e">
        <f t="shared" si="34"/>
        <v>#DIV/0!</v>
      </c>
      <c r="BQ12" s="25">
        <f>SUM(BQ9:BQ11)</f>
        <v>0</v>
      </c>
      <c r="BR12" s="26" t="e">
        <f t="shared" si="54"/>
        <v>#DIV/0!</v>
      </c>
      <c r="BS12" s="25">
        <f>SUM(BS9:BS11)</f>
        <v>0</v>
      </c>
      <c r="BT12" s="26" t="e">
        <f t="shared" si="35"/>
        <v>#DIV/0!</v>
      </c>
      <c r="BU12" s="25">
        <f>SUM(BU9:BU11)</f>
        <v>0</v>
      </c>
      <c r="BV12" s="26" t="e">
        <f t="shared" si="36"/>
        <v>#DIV/0!</v>
      </c>
      <c r="BW12" s="25">
        <f>SUM(BW9:BW11)</f>
        <v>0</v>
      </c>
      <c r="BX12" s="26" t="e">
        <f t="shared" si="37"/>
        <v>#DIV/0!</v>
      </c>
      <c r="BY12" s="25">
        <f>SUM(BY9:BY11)</f>
        <v>0</v>
      </c>
      <c r="BZ12" s="26" t="e">
        <f t="shared" si="38"/>
        <v>#DIV/0!</v>
      </c>
      <c r="CA12" s="25">
        <f>SUM(CA9:CA11)</f>
        <v>0</v>
      </c>
      <c r="CB12" s="26" t="e">
        <f t="shared" si="39"/>
        <v>#DIV/0!</v>
      </c>
      <c r="CC12" s="25">
        <f>SUM(CC9:CC11)</f>
        <v>0</v>
      </c>
      <c r="CD12" s="26" t="e">
        <f t="shared" si="40"/>
        <v>#DIV/0!</v>
      </c>
      <c r="CE12" s="25">
        <f>SUM(CE9:CE11)</f>
        <v>0</v>
      </c>
      <c r="CF12" s="26" t="e">
        <f t="shared" si="41"/>
        <v>#DIV/0!</v>
      </c>
      <c r="CG12" s="25">
        <f>SUM(CG9:CG11)</f>
        <v>0</v>
      </c>
      <c r="CH12" s="26" t="e">
        <f t="shared" si="42"/>
        <v>#DIV/0!</v>
      </c>
      <c r="CI12" s="25">
        <f>SUM(CI9:CI11)</f>
        <v>0</v>
      </c>
      <c r="CJ12" s="26" t="e">
        <f t="shared" si="43"/>
        <v>#DIV/0!</v>
      </c>
      <c r="CK12" s="25">
        <f>SUM(CK9:CK11)</f>
        <v>0</v>
      </c>
      <c r="CL12" s="26" t="e">
        <f t="shared" si="44"/>
        <v>#DIV/0!</v>
      </c>
      <c r="CM12" s="25">
        <f>SUM(CM9:CM11)</f>
        <v>0</v>
      </c>
      <c r="CN12" s="26" t="e">
        <f t="shared" si="45"/>
        <v>#DIV/0!</v>
      </c>
      <c r="CO12" s="25">
        <f>SUM(CO9:CO11)</f>
        <v>0</v>
      </c>
      <c r="CP12" s="26" t="e">
        <f t="shared" si="46"/>
        <v>#DIV/0!</v>
      </c>
      <c r="CQ12" s="25">
        <f>SUM(CQ9:CQ11)</f>
        <v>0</v>
      </c>
      <c r="CR12" s="26" t="e">
        <f t="shared" si="47"/>
        <v>#DIV/0!</v>
      </c>
      <c r="CS12" s="25">
        <f>SUM(CS9:CS11)</f>
        <v>0</v>
      </c>
      <c r="CT12" s="26" t="e">
        <f t="shared" si="55"/>
        <v>#DIV/0!</v>
      </c>
      <c r="CU12" s="25">
        <f>SUM(CU9:CU11)</f>
        <v>0</v>
      </c>
      <c r="CV12" s="26" t="e">
        <f t="shared" si="48"/>
        <v>#DIV/0!</v>
      </c>
      <c r="CW12" s="25">
        <f>SUM(CW9:CW11)</f>
        <v>0</v>
      </c>
      <c r="CX12" s="26" t="e">
        <f t="shared" si="49"/>
        <v>#DIV/0!</v>
      </c>
      <c r="CY12" s="25">
        <f>SUM(CY9:CY11)</f>
        <v>0</v>
      </c>
      <c r="CZ12" s="26" t="e">
        <f t="shared" si="50"/>
        <v>#DIV/0!</v>
      </c>
      <c r="DA12" s="25">
        <f>SUM(DA9:DA11)</f>
        <v>0</v>
      </c>
      <c r="DB12" s="26" t="e">
        <f t="shared" si="51"/>
        <v>#DIV/0!</v>
      </c>
      <c r="DC12" s="25">
        <f>SUM(DC9:DC11)</f>
        <v>0</v>
      </c>
      <c r="DD12" s="26" t="e">
        <f t="shared" si="52"/>
        <v>#DIV/0!</v>
      </c>
      <c r="DE12" s="25">
        <f>SUM(DE9:DE11)</f>
        <v>0</v>
      </c>
      <c r="DF12" s="26" t="e">
        <f t="shared" si="53"/>
        <v>#DIV/0!</v>
      </c>
    </row>
    <row r="13" spans="1:110" ht="12.75">
      <c r="A13" s="32" t="s">
        <v>25</v>
      </c>
      <c r="B13" s="7"/>
      <c r="C13" s="7"/>
      <c r="D13" s="20" t="e">
        <f t="shared" si="2"/>
        <v>#DIV/0!</v>
      </c>
      <c r="E13" s="7"/>
      <c r="F13" s="20" t="e">
        <f t="shared" si="3"/>
        <v>#DIV/0!</v>
      </c>
      <c r="G13" s="7"/>
      <c r="H13" s="20" t="e">
        <f t="shared" si="4"/>
        <v>#DIV/0!</v>
      </c>
      <c r="I13" s="7"/>
      <c r="J13" s="20" t="e">
        <f t="shared" si="5"/>
        <v>#DIV/0!</v>
      </c>
      <c r="K13" s="7"/>
      <c r="L13" s="20" t="e">
        <f t="shared" si="6"/>
        <v>#DIV/0!</v>
      </c>
      <c r="M13" s="7"/>
      <c r="N13" s="20" t="e">
        <f t="shared" si="7"/>
        <v>#DIV/0!</v>
      </c>
      <c r="O13" s="7"/>
      <c r="P13" s="20" t="e">
        <f t="shared" si="8"/>
        <v>#DIV/0!</v>
      </c>
      <c r="Q13" s="7"/>
      <c r="R13" s="20" t="e">
        <f t="shared" si="9"/>
        <v>#DIV/0!</v>
      </c>
      <c r="S13" s="7"/>
      <c r="T13" s="20" t="e">
        <f t="shared" si="10"/>
        <v>#DIV/0!</v>
      </c>
      <c r="U13" s="7"/>
      <c r="V13" s="20" t="e">
        <f t="shared" si="11"/>
        <v>#DIV/0!</v>
      </c>
      <c r="W13" s="7"/>
      <c r="X13" s="20" t="e">
        <f t="shared" si="12"/>
        <v>#DIV/0!</v>
      </c>
      <c r="Y13" s="7"/>
      <c r="Z13" s="20" t="e">
        <f t="shared" si="13"/>
        <v>#DIV/0!</v>
      </c>
      <c r="AA13" s="7"/>
      <c r="AB13" s="20" t="e">
        <f t="shared" si="14"/>
        <v>#DIV/0!</v>
      </c>
      <c r="AC13" s="7"/>
      <c r="AD13" s="20" t="e">
        <f t="shared" si="15"/>
        <v>#DIV/0!</v>
      </c>
      <c r="AE13" s="7"/>
      <c r="AF13" s="20" t="e">
        <f t="shared" si="16"/>
        <v>#DIV/0!</v>
      </c>
      <c r="AG13" s="7"/>
      <c r="AH13" s="20" t="e">
        <f t="shared" si="17"/>
        <v>#DIV/0!</v>
      </c>
      <c r="AI13" s="7"/>
      <c r="AJ13" s="20" t="e">
        <f t="shared" si="18"/>
        <v>#DIV/0!</v>
      </c>
      <c r="AK13" s="7"/>
      <c r="AL13" s="20" t="e">
        <f t="shared" si="19"/>
        <v>#DIV/0!</v>
      </c>
      <c r="AM13" s="7"/>
      <c r="AN13" s="20" t="e">
        <f t="shared" si="20"/>
        <v>#DIV/0!</v>
      </c>
      <c r="AO13" s="7"/>
      <c r="AP13" s="20" t="e">
        <f t="shared" si="21"/>
        <v>#DIV/0!</v>
      </c>
      <c r="AQ13" s="7"/>
      <c r="AR13" s="20" t="e">
        <f t="shared" si="22"/>
        <v>#DIV/0!</v>
      </c>
      <c r="AS13" s="7"/>
      <c r="AT13" s="20" t="e">
        <f t="shared" si="23"/>
        <v>#DIV/0!</v>
      </c>
      <c r="AU13" s="7"/>
      <c r="AV13" s="20" t="e">
        <f t="shared" si="24"/>
        <v>#DIV/0!</v>
      </c>
      <c r="AW13" s="7"/>
      <c r="AX13" s="20" t="e">
        <f t="shared" si="25"/>
        <v>#DIV/0!</v>
      </c>
      <c r="AY13" s="7"/>
      <c r="AZ13" s="20" t="e">
        <f t="shared" si="26"/>
        <v>#DIV/0!</v>
      </c>
      <c r="BA13" s="7"/>
      <c r="BB13" s="20" t="e">
        <f t="shared" si="27"/>
        <v>#DIV/0!</v>
      </c>
      <c r="BC13" s="7"/>
      <c r="BD13" s="20" t="e">
        <f t="shared" si="28"/>
        <v>#DIV/0!</v>
      </c>
      <c r="BE13" s="7"/>
      <c r="BF13" s="20" t="e">
        <f t="shared" si="29"/>
        <v>#DIV/0!</v>
      </c>
      <c r="BG13" s="7"/>
      <c r="BH13" s="20" t="e">
        <f t="shared" si="30"/>
        <v>#DIV/0!</v>
      </c>
      <c r="BI13" s="7"/>
      <c r="BJ13" s="20" t="e">
        <f t="shared" si="31"/>
        <v>#DIV/0!</v>
      </c>
      <c r="BK13" s="7"/>
      <c r="BL13" s="20" t="e">
        <f t="shared" si="32"/>
        <v>#DIV/0!</v>
      </c>
      <c r="BM13" s="7"/>
      <c r="BN13" s="20" t="e">
        <f t="shared" si="33"/>
        <v>#DIV/0!</v>
      </c>
      <c r="BO13" s="7"/>
      <c r="BP13" s="20" t="e">
        <f t="shared" si="34"/>
        <v>#DIV/0!</v>
      </c>
      <c r="BQ13" s="7"/>
      <c r="BR13" s="20" t="e">
        <f t="shared" si="54"/>
        <v>#DIV/0!</v>
      </c>
      <c r="BS13" s="7"/>
      <c r="BT13" s="20" t="e">
        <f t="shared" si="35"/>
        <v>#DIV/0!</v>
      </c>
      <c r="BU13" s="7"/>
      <c r="BV13" s="20" t="e">
        <f t="shared" si="36"/>
        <v>#DIV/0!</v>
      </c>
      <c r="BW13" s="7"/>
      <c r="BX13" s="20" t="e">
        <f t="shared" si="37"/>
        <v>#DIV/0!</v>
      </c>
      <c r="BY13" s="7"/>
      <c r="BZ13" s="20" t="e">
        <f t="shared" si="38"/>
        <v>#DIV/0!</v>
      </c>
      <c r="CA13" s="7"/>
      <c r="CB13" s="20" t="e">
        <f t="shared" si="39"/>
        <v>#DIV/0!</v>
      </c>
      <c r="CC13" s="7"/>
      <c r="CD13" s="20" t="e">
        <f t="shared" si="40"/>
        <v>#DIV/0!</v>
      </c>
      <c r="CE13" s="7"/>
      <c r="CF13" s="20" t="e">
        <f t="shared" si="41"/>
        <v>#DIV/0!</v>
      </c>
      <c r="CG13" s="7"/>
      <c r="CH13" s="20" t="e">
        <f t="shared" si="42"/>
        <v>#DIV/0!</v>
      </c>
      <c r="CI13" s="7"/>
      <c r="CJ13" s="20" t="e">
        <f t="shared" si="43"/>
        <v>#DIV/0!</v>
      </c>
      <c r="CK13" s="7"/>
      <c r="CL13" s="20" t="e">
        <f t="shared" si="44"/>
        <v>#DIV/0!</v>
      </c>
      <c r="CM13" s="7"/>
      <c r="CN13" s="20" t="e">
        <f t="shared" si="45"/>
        <v>#DIV/0!</v>
      </c>
      <c r="CO13" s="7"/>
      <c r="CP13" s="20" t="e">
        <f t="shared" si="46"/>
        <v>#DIV/0!</v>
      </c>
      <c r="CQ13" s="7"/>
      <c r="CR13" s="20" t="e">
        <f t="shared" si="47"/>
        <v>#DIV/0!</v>
      </c>
      <c r="CS13" s="7"/>
      <c r="CT13" s="20" t="e">
        <f t="shared" si="55"/>
        <v>#DIV/0!</v>
      </c>
      <c r="CU13" s="7"/>
      <c r="CV13" s="20" t="e">
        <f t="shared" si="48"/>
        <v>#DIV/0!</v>
      </c>
      <c r="CW13" s="7"/>
      <c r="CX13" s="20" t="e">
        <f t="shared" si="49"/>
        <v>#DIV/0!</v>
      </c>
      <c r="CY13" s="7"/>
      <c r="CZ13" s="20" t="e">
        <f t="shared" si="50"/>
        <v>#DIV/0!</v>
      </c>
      <c r="DA13" s="7"/>
      <c r="DB13" s="20" t="e">
        <f t="shared" si="51"/>
        <v>#DIV/0!</v>
      </c>
      <c r="DC13" s="7"/>
      <c r="DD13" s="20" t="e">
        <f t="shared" si="52"/>
        <v>#DIV/0!</v>
      </c>
      <c r="DE13" s="7"/>
      <c r="DF13" s="20" t="e">
        <f t="shared" si="53"/>
        <v>#DIV/0!</v>
      </c>
    </row>
    <row r="14" spans="1:110" ht="12.75">
      <c r="A14" s="32" t="s">
        <v>35</v>
      </c>
      <c r="B14" s="7"/>
      <c r="C14" s="7"/>
      <c r="D14" s="20" t="e">
        <f t="shared" si="2"/>
        <v>#DIV/0!</v>
      </c>
      <c r="E14" s="7"/>
      <c r="F14" s="20" t="e">
        <f t="shared" si="3"/>
        <v>#DIV/0!</v>
      </c>
      <c r="G14" s="7"/>
      <c r="H14" s="20" t="e">
        <f t="shared" si="4"/>
        <v>#DIV/0!</v>
      </c>
      <c r="I14" s="7"/>
      <c r="J14" s="20" t="e">
        <f t="shared" si="5"/>
        <v>#DIV/0!</v>
      </c>
      <c r="K14" s="7"/>
      <c r="L14" s="20" t="e">
        <f t="shared" si="6"/>
        <v>#DIV/0!</v>
      </c>
      <c r="M14" s="7"/>
      <c r="N14" s="20" t="e">
        <f t="shared" si="7"/>
        <v>#DIV/0!</v>
      </c>
      <c r="O14" s="7"/>
      <c r="P14" s="20" t="e">
        <f t="shared" si="8"/>
        <v>#DIV/0!</v>
      </c>
      <c r="Q14" s="7"/>
      <c r="R14" s="20" t="e">
        <f t="shared" si="9"/>
        <v>#DIV/0!</v>
      </c>
      <c r="S14" s="7"/>
      <c r="T14" s="20" t="e">
        <f t="shared" si="10"/>
        <v>#DIV/0!</v>
      </c>
      <c r="U14" s="7"/>
      <c r="V14" s="20" t="e">
        <f t="shared" si="11"/>
        <v>#DIV/0!</v>
      </c>
      <c r="W14" s="7"/>
      <c r="X14" s="20" t="e">
        <f t="shared" si="12"/>
        <v>#DIV/0!</v>
      </c>
      <c r="Y14" s="7"/>
      <c r="Z14" s="20" t="e">
        <f t="shared" si="13"/>
        <v>#DIV/0!</v>
      </c>
      <c r="AA14" s="7"/>
      <c r="AB14" s="20" t="e">
        <f t="shared" si="14"/>
        <v>#DIV/0!</v>
      </c>
      <c r="AC14" s="7"/>
      <c r="AD14" s="20" t="e">
        <f t="shared" si="15"/>
        <v>#DIV/0!</v>
      </c>
      <c r="AE14" s="7"/>
      <c r="AF14" s="20" t="e">
        <f t="shared" si="16"/>
        <v>#DIV/0!</v>
      </c>
      <c r="AG14" s="7"/>
      <c r="AH14" s="20" t="e">
        <f t="shared" si="17"/>
        <v>#DIV/0!</v>
      </c>
      <c r="AI14" s="7"/>
      <c r="AJ14" s="20" t="e">
        <f t="shared" si="18"/>
        <v>#DIV/0!</v>
      </c>
      <c r="AK14" s="7"/>
      <c r="AL14" s="20" t="e">
        <f t="shared" si="19"/>
        <v>#DIV/0!</v>
      </c>
      <c r="AM14" s="7"/>
      <c r="AN14" s="20" t="e">
        <f t="shared" si="20"/>
        <v>#DIV/0!</v>
      </c>
      <c r="AO14" s="7"/>
      <c r="AP14" s="20" t="e">
        <f t="shared" si="21"/>
        <v>#DIV/0!</v>
      </c>
      <c r="AQ14" s="7"/>
      <c r="AR14" s="20" t="e">
        <f t="shared" si="22"/>
        <v>#DIV/0!</v>
      </c>
      <c r="AS14" s="7"/>
      <c r="AT14" s="20" t="e">
        <f t="shared" si="23"/>
        <v>#DIV/0!</v>
      </c>
      <c r="AU14" s="7"/>
      <c r="AV14" s="20" t="e">
        <f t="shared" si="24"/>
        <v>#DIV/0!</v>
      </c>
      <c r="AW14" s="7"/>
      <c r="AX14" s="20" t="e">
        <f t="shared" si="25"/>
        <v>#DIV/0!</v>
      </c>
      <c r="AY14" s="7"/>
      <c r="AZ14" s="20" t="e">
        <f t="shared" si="26"/>
        <v>#DIV/0!</v>
      </c>
      <c r="BA14" s="7"/>
      <c r="BB14" s="20" t="e">
        <f t="shared" si="27"/>
        <v>#DIV/0!</v>
      </c>
      <c r="BC14" s="7"/>
      <c r="BD14" s="20" t="e">
        <f t="shared" si="28"/>
        <v>#DIV/0!</v>
      </c>
      <c r="BE14" s="7"/>
      <c r="BF14" s="20" t="e">
        <f t="shared" si="29"/>
        <v>#DIV/0!</v>
      </c>
      <c r="BG14" s="7"/>
      <c r="BH14" s="20" t="e">
        <f t="shared" si="30"/>
        <v>#DIV/0!</v>
      </c>
      <c r="BI14" s="7"/>
      <c r="BJ14" s="20" t="e">
        <f t="shared" si="31"/>
        <v>#DIV/0!</v>
      </c>
      <c r="BK14" s="7"/>
      <c r="BL14" s="20" t="e">
        <f t="shared" si="32"/>
        <v>#DIV/0!</v>
      </c>
      <c r="BM14" s="7"/>
      <c r="BN14" s="20" t="e">
        <f t="shared" si="33"/>
        <v>#DIV/0!</v>
      </c>
      <c r="BO14" s="7"/>
      <c r="BP14" s="20" t="e">
        <f t="shared" si="34"/>
        <v>#DIV/0!</v>
      </c>
      <c r="BQ14" s="7"/>
      <c r="BR14" s="20" t="e">
        <f t="shared" si="54"/>
        <v>#DIV/0!</v>
      </c>
      <c r="BS14" s="7"/>
      <c r="BT14" s="20" t="e">
        <f t="shared" si="35"/>
        <v>#DIV/0!</v>
      </c>
      <c r="BU14" s="7"/>
      <c r="BV14" s="20" t="e">
        <f t="shared" si="36"/>
        <v>#DIV/0!</v>
      </c>
      <c r="BW14" s="7"/>
      <c r="BX14" s="20" t="e">
        <f t="shared" si="37"/>
        <v>#DIV/0!</v>
      </c>
      <c r="BY14" s="7"/>
      <c r="BZ14" s="20" t="e">
        <f t="shared" si="38"/>
        <v>#DIV/0!</v>
      </c>
      <c r="CA14" s="7"/>
      <c r="CB14" s="20" t="e">
        <f t="shared" si="39"/>
        <v>#DIV/0!</v>
      </c>
      <c r="CC14" s="7"/>
      <c r="CD14" s="20" t="e">
        <f t="shared" si="40"/>
        <v>#DIV/0!</v>
      </c>
      <c r="CE14" s="7"/>
      <c r="CF14" s="20" t="e">
        <f t="shared" si="41"/>
        <v>#DIV/0!</v>
      </c>
      <c r="CG14" s="7"/>
      <c r="CH14" s="20" t="e">
        <f t="shared" si="42"/>
        <v>#DIV/0!</v>
      </c>
      <c r="CI14" s="7"/>
      <c r="CJ14" s="20" t="e">
        <f t="shared" si="43"/>
        <v>#DIV/0!</v>
      </c>
      <c r="CK14" s="7"/>
      <c r="CL14" s="20" t="e">
        <f t="shared" si="44"/>
        <v>#DIV/0!</v>
      </c>
      <c r="CM14" s="7"/>
      <c r="CN14" s="20" t="e">
        <f t="shared" si="45"/>
        <v>#DIV/0!</v>
      </c>
      <c r="CO14" s="7"/>
      <c r="CP14" s="20" t="e">
        <f t="shared" si="46"/>
        <v>#DIV/0!</v>
      </c>
      <c r="CQ14" s="7"/>
      <c r="CR14" s="20" t="e">
        <f t="shared" si="47"/>
        <v>#DIV/0!</v>
      </c>
      <c r="CS14" s="7"/>
      <c r="CT14" s="20" t="e">
        <f t="shared" si="55"/>
        <v>#DIV/0!</v>
      </c>
      <c r="CU14" s="7"/>
      <c r="CV14" s="20" t="e">
        <f t="shared" si="48"/>
        <v>#DIV/0!</v>
      </c>
      <c r="CW14" s="7"/>
      <c r="CX14" s="20" t="e">
        <f t="shared" si="49"/>
        <v>#DIV/0!</v>
      </c>
      <c r="CY14" s="7"/>
      <c r="CZ14" s="20" t="e">
        <f t="shared" si="50"/>
        <v>#DIV/0!</v>
      </c>
      <c r="DA14" s="7"/>
      <c r="DB14" s="20" t="e">
        <f t="shared" si="51"/>
        <v>#DIV/0!</v>
      </c>
      <c r="DC14" s="7"/>
      <c r="DD14" s="20" t="e">
        <f t="shared" si="52"/>
        <v>#DIV/0!</v>
      </c>
      <c r="DE14" s="7"/>
      <c r="DF14" s="20" t="e">
        <f t="shared" si="53"/>
        <v>#DIV/0!</v>
      </c>
    </row>
    <row r="15" spans="1:110" ht="12.75">
      <c r="A15" s="32" t="s">
        <v>45</v>
      </c>
      <c r="B15" s="28"/>
      <c r="C15" s="7"/>
      <c r="D15" s="20" t="e">
        <f t="shared" si="2"/>
        <v>#DIV/0!</v>
      </c>
      <c r="E15" s="7"/>
      <c r="F15" s="20" t="e">
        <f t="shared" si="3"/>
        <v>#DIV/0!</v>
      </c>
      <c r="G15" s="7"/>
      <c r="H15" s="20" t="e">
        <f t="shared" si="4"/>
        <v>#DIV/0!</v>
      </c>
      <c r="I15" s="7"/>
      <c r="J15" s="20" t="e">
        <f t="shared" si="5"/>
        <v>#DIV/0!</v>
      </c>
      <c r="K15" s="7"/>
      <c r="L15" s="20" t="e">
        <f t="shared" si="6"/>
        <v>#DIV/0!</v>
      </c>
      <c r="M15" s="7"/>
      <c r="N15" s="20" t="e">
        <f t="shared" si="7"/>
        <v>#DIV/0!</v>
      </c>
      <c r="O15" s="7"/>
      <c r="P15" s="20" t="e">
        <f t="shared" si="8"/>
        <v>#DIV/0!</v>
      </c>
      <c r="Q15" s="7"/>
      <c r="R15" s="20" t="e">
        <f t="shared" si="9"/>
        <v>#DIV/0!</v>
      </c>
      <c r="S15" s="7"/>
      <c r="T15" s="20" t="e">
        <f t="shared" si="10"/>
        <v>#DIV/0!</v>
      </c>
      <c r="U15" s="7"/>
      <c r="V15" s="20" t="e">
        <f t="shared" si="11"/>
        <v>#DIV/0!</v>
      </c>
      <c r="W15" s="7"/>
      <c r="X15" s="20" t="e">
        <f t="shared" si="12"/>
        <v>#DIV/0!</v>
      </c>
      <c r="Y15" s="7"/>
      <c r="Z15" s="20" t="e">
        <f t="shared" si="13"/>
        <v>#DIV/0!</v>
      </c>
      <c r="AA15" s="7"/>
      <c r="AB15" s="20" t="e">
        <f t="shared" si="14"/>
        <v>#DIV/0!</v>
      </c>
      <c r="AC15" s="7"/>
      <c r="AD15" s="20" t="e">
        <f t="shared" si="15"/>
        <v>#DIV/0!</v>
      </c>
      <c r="AE15" s="7"/>
      <c r="AF15" s="20" t="e">
        <f t="shared" si="16"/>
        <v>#DIV/0!</v>
      </c>
      <c r="AG15" s="7"/>
      <c r="AH15" s="20" t="e">
        <f t="shared" si="17"/>
        <v>#DIV/0!</v>
      </c>
      <c r="AI15" s="7"/>
      <c r="AJ15" s="20" t="e">
        <f t="shared" si="18"/>
        <v>#DIV/0!</v>
      </c>
      <c r="AK15" s="7"/>
      <c r="AL15" s="20" t="e">
        <f t="shared" si="19"/>
        <v>#DIV/0!</v>
      </c>
      <c r="AM15" s="7"/>
      <c r="AN15" s="20" t="e">
        <f t="shared" si="20"/>
        <v>#DIV/0!</v>
      </c>
      <c r="AO15" s="7"/>
      <c r="AP15" s="20" t="e">
        <f t="shared" si="21"/>
        <v>#DIV/0!</v>
      </c>
      <c r="AQ15" s="7"/>
      <c r="AR15" s="20" t="e">
        <f t="shared" si="22"/>
        <v>#DIV/0!</v>
      </c>
      <c r="AS15" s="7"/>
      <c r="AT15" s="20" t="e">
        <f t="shared" si="23"/>
        <v>#DIV/0!</v>
      </c>
      <c r="AU15" s="7"/>
      <c r="AV15" s="20" t="e">
        <f t="shared" si="24"/>
        <v>#DIV/0!</v>
      </c>
      <c r="AW15" s="7"/>
      <c r="AX15" s="20" t="e">
        <f t="shared" si="25"/>
        <v>#DIV/0!</v>
      </c>
      <c r="AY15" s="7"/>
      <c r="AZ15" s="20" t="e">
        <f t="shared" si="26"/>
        <v>#DIV/0!</v>
      </c>
      <c r="BA15" s="7"/>
      <c r="BB15" s="20" t="e">
        <f t="shared" si="27"/>
        <v>#DIV/0!</v>
      </c>
      <c r="BC15" s="7"/>
      <c r="BD15" s="20" t="e">
        <f t="shared" si="28"/>
        <v>#DIV/0!</v>
      </c>
      <c r="BE15" s="7"/>
      <c r="BF15" s="20" t="e">
        <f t="shared" si="29"/>
        <v>#DIV/0!</v>
      </c>
      <c r="BG15" s="7"/>
      <c r="BH15" s="20" t="e">
        <f t="shared" si="30"/>
        <v>#DIV/0!</v>
      </c>
      <c r="BI15" s="7"/>
      <c r="BJ15" s="20" t="e">
        <f t="shared" si="31"/>
        <v>#DIV/0!</v>
      </c>
      <c r="BK15" s="7"/>
      <c r="BL15" s="20" t="e">
        <f t="shared" si="32"/>
        <v>#DIV/0!</v>
      </c>
      <c r="BM15" s="7"/>
      <c r="BN15" s="20" t="e">
        <f t="shared" si="33"/>
        <v>#DIV/0!</v>
      </c>
      <c r="BO15" s="7"/>
      <c r="BP15" s="20" t="e">
        <f t="shared" si="34"/>
        <v>#DIV/0!</v>
      </c>
      <c r="BQ15" s="7"/>
      <c r="BR15" s="20" t="e">
        <f t="shared" si="54"/>
        <v>#DIV/0!</v>
      </c>
      <c r="BS15" s="7"/>
      <c r="BT15" s="20" t="e">
        <f t="shared" si="35"/>
        <v>#DIV/0!</v>
      </c>
      <c r="BU15" s="7"/>
      <c r="BV15" s="20" t="e">
        <f t="shared" si="36"/>
        <v>#DIV/0!</v>
      </c>
      <c r="BW15" s="7"/>
      <c r="BX15" s="20" t="e">
        <f t="shared" si="37"/>
        <v>#DIV/0!</v>
      </c>
      <c r="BY15" s="7"/>
      <c r="BZ15" s="20" t="e">
        <f t="shared" si="38"/>
        <v>#DIV/0!</v>
      </c>
      <c r="CA15" s="7"/>
      <c r="CB15" s="20" t="e">
        <f t="shared" si="39"/>
        <v>#DIV/0!</v>
      </c>
      <c r="CC15" s="7"/>
      <c r="CD15" s="20" t="e">
        <f t="shared" si="40"/>
        <v>#DIV/0!</v>
      </c>
      <c r="CE15" s="7"/>
      <c r="CF15" s="20" t="e">
        <f t="shared" si="41"/>
        <v>#DIV/0!</v>
      </c>
      <c r="CG15" s="7"/>
      <c r="CH15" s="20" t="e">
        <f t="shared" si="42"/>
        <v>#DIV/0!</v>
      </c>
      <c r="CI15" s="7"/>
      <c r="CJ15" s="20" t="e">
        <f t="shared" si="43"/>
        <v>#DIV/0!</v>
      </c>
      <c r="CK15" s="7"/>
      <c r="CL15" s="20" t="e">
        <f t="shared" si="44"/>
        <v>#DIV/0!</v>
      </c>
      <c r="CM15" s="7"/>
      <c r="CN15" s="20" t="e">
        <f t="shared" si="45"/>
        <v>#DIV/0!</v>
      </c>
      <c r="CO15" s="7"/>
      <c r="CP15" s="20" t="e">
        <f t="shared" si="46"/>
        <v>#DIV/0!</v>
      </c>
      <c r="CQ15" s="7"/>
      <c r="CR15" s="20" t="e">
        <f t="shared" si="47"/>
        <v>#DIV/0!</v>
      </c>
      <c r="CS15" s="7"/>
      <c r="CT15" s="20" t="e">
        <f t="shared" si="55"/>
        <v>#DIV/0!</v>
      </c>
      <c r="CU15" s="7"/>
      <c r="CV15" s="20" t="e">
        <f t="shared" si="48"/>
        <v>#DIV/0!</v>
      </c>
      <c r="CW15" s="7"/>
      <c r="CX15" s="20" t="e">
        <f t="shared" si="49"/>
        <v>#DIV/0!</v>
      </c>
      <c r="CY15" s="7"/>
      <c r="CZ15" s="20" t="e">
        <f t="shared" si="50"/>
        <v>#DIV/0!</v>
      </c>
      <c r="DA15" s="7"/>
      <c r="DB15" s="20" t="e">
        <f t="shared" si="51"/>
        <v>#DIV/0!</v>
      </c>
      <c r="DC15" s="7"/>
      <c r="DD15" s="20" t="e">
        <f t="shared" si="52"/>
        <v>#DIV/0!</v>
      </c>
      <c r="DE15" s="7"/>
      <c r="DF15" s="20" t="e">
        <f t="shared" si="53"/>
        <v>#DIV/0!</v>
      </c>
    </row>
    <row r="16" spans="1:110" ht="12.75">
      <c r="A16" s="23"/>
      <c r="B16" s="25">
        <f>SUM(B13:B15)</f>
        <v>0</v>
      </c>
      <c r="C16" s="25">
        <f>C13+C14+C15</f>
        <v>0</v>
      </c>
      <c r="D16" s="26" t="e">
        <f t="shared" si="2"/>
        <v>#DIV/0!</v>
      </c>
      <c r="E16" s="25">
        <f>E13+E14+E15</f>
        <v>0</v>
      </c>
      <c r="F16" s="26" t="e">
        <f t="shared" si="3"/>
        <v>#DIV/0!</v>
      </c>
      <c r="G16" s="25">
        <f>G13+G14+G15</f>
        <v>0</v>
      </c>
      <c r="H16" s="26" t="e">
        <f t="shared" si="4"/>
        <v>#DIV/0!</v>
      </c>
      <c r="I16" s="25">
        <f>SUM(I13:I15)</f>
        <v>0</v>
      </c>
      <c r="J16" s="26" t="e">
        <f t="shared" si="5"/>
        <v>#DIV/0!</v>
      </c>
      <c r="K16" s="25">
        <f>K13+K14+K15</f>
        <v>0</v>
      </c>
      <c r="L16" s="26" t="e">
        <f t="shared" si="6"/>
        <v>#DIV/0!</v>
      </c>
      <c r="M16" s="25">
        <f>M13+M14+M15</f>
        <v>0</v>
      </c>
      <c r="N16" s="26" t="e">
        <f t="shared" si="7"/>
        <v>#DIV/0!</v>
      </c>
      <c r="O16" s="25">
        <f>O13+O14+O15</f>
        <v>0</v>
      </c>
      <c r="P16" s="26" t="e">
        <f t="shared" si="8"/>
        <v>#DIV/0!</v>
      </c>
      <c r="Q16" s="25">
        <f>Q13+Q14+Q15</f>
        <v>0</v>
      </c>
      <c r="R16" s="26" t="e">
        <f t="shared" si="9"/>
        <v>#DIV/0!</v>
      </c>
      <c r="S16" s="25">
        <f>S13+S14+S15</f>
        <v>0</v>
      </c>
      <c r="T16" s="26" t="e">
        <f t="shared" si="10"/>
        <v>#DIV/0!</v>
      </c>
      <c r="U16" s="25">
        <f>U13+U14+U15</f>
        <v>0</v>
      </c>
      <c r="V16" s="26" t="e">
        <f t="shared" si="11"/>
        <v>#DIV/0!</v>
      </c>
      <c r="W16" s="25">
        <f>W13+W14+W15</f>
        <v>0</v>
      </c>
      <c r="X16" s="26" t="e">
        <f t="shared" si="12"/>
        <v>#DIV/0!</v>
      </c>
      <c r="Y16" s="25">
        <f>Y13+Y14+Y15</f>
        <v>0</v>
      </c>
      <c r="Z16" s="26" t="e">
        <f t="shared" si="13"/>
        <v>#DIV/0!</v>
      </c>
      <c r="AA16" s="25">
        <f>AA13+AA14+AA15</f>
        <v>0</v>
      </c>
      <c r="AB16" s="26" t="e">
        <f t="shared" si="14"/>
        <v>#DIV/0!</v>
      </c>
      <c r="AC16" s="25">
        <f>AC13+AC14+AC15</f>
        <v>0</v>
      </c>
      <c r="AD16" s="26" t="e">
        <f t="shared" si="15"/>
        <v>#DIV/0!</v>
      </c>
      <c r="AE16" s="25">
        <f>AE13+AE14+AE15</f>
        <v>0</v>
      </c>
      <c r="AF16" s="26" t="e">
        <f t="shared" si="16"/>
        <v>#DIV/0!</v>
      </c>
      <c r="AG16" s="25">
        <f>AG13+AG14+AG15</f>
        <v>0</v>
      </c>
      <c r="AH16" s="26" t="e">
        <f t="shared" si="17"/>
        <v>#DIV/0!</v>
      </c>
      <c r="AI16" s="25">
        <f>AI13+AI14+AI15</f>
        <v>0</v>
      </c>
      <c r="AJ16" s="26" t="e">
        <f t="shared" si="18"/>
        <v>#DIV/0!</v>
      </c>
      <c r="AK16" s="25">
        <f>AK13+AK14+AK15</f>
        <v>0</v>
      </c>
      <c r="AL16" s="26" t="e">
        <f t="shared" si="19"/>
        <v>#DIV/0!</v>
      </c>
      <c r="AM16" s="25">
        <f>AM13+AM14+AM15</f>
        <v>0</v>
      </c>
      <c r="AN16" s="26" t="e">
        <f t="shared" si="20"/>
        <v>#DIV/0!</v>
      </c>
      <c r="AO16" s="25">
        <f>AO13+AO14+AO15</f>
        <v>0</v>
      </c>
      <c r="AP16" s="26" t="e">
        <f t="shared" si="21"/>
        <v>#DIV/0!</v>
      </c>
      <c r="AQ16" s="25">
        <f>AQ13+AQ14+AQ15</f>
        <v>0</v>
      </c>
      <c r="AR16" s="26" t="e">
        <f t="shared" si="22"/>
        <v>#DIV/0!</v>
      </c>
      <c r="AS16" s="25">
        <f>AS13+AS14+AS15</f>
        <v>0</v>
      </c>
      <c r="AT16" s="26" t="e">
        <f t="shared" si="23"/>
        <v>#DIV/0!</v>
      </c>
      <c r="AU16" s="25">
        <f>AU13+AU14+AU15</f>
        <v>0</v>
      </c>
      <c r="AV16" s="26" t="e">
        <f t="shared" si="24"/>
        <v>#DIV/0!</v>
      </c>
      <c r="AW16" s="25">
        <f>AW13+AW14+AW15</f>
        <v>0</v>
      </c>
      <c r="AX16" s="26" t="e">
        <f t="shared" si="25"/>
        <v>#DIV/0!</v>
      </c>
      <c r="AY16" s="25">
        <f>AY13+AY14+AY15</f>
        <v>0</v>
      </c>
      <c r="AZ16" s="26" t="e">
        <f t="shared" si="26"/>
        <v>#DIV/0!</v>
      </c>
      <c r="BA16" s="25">
        <f>BA13+BA14+BA15</f>
        <v>0</v>
      </c>
      <c r="BB16" s="26" t="e">
        <f t="shared" si="27"/>
        <v>#DIV/0!</v>
      </c>
      <c r="BC16" s="25">
        <f>BC13+BC14+BC15</f>
        <v>0</v>
      </c>
      <c r="BD16" s="26" t="e">
        <f t="shared" si="28"/>
        <v>#DIV/0!</v>
      </c>
      <c r="BE16" s="25">
        <f>BE13+BE14+BE15</f>
        <v>0</v>
      </c>
      <c r="BF16" s="26" t="e">
        <f t="shared" si="29"/>
        <v>#DIV/0!</v>
      </c>
      <c r="BG16" s="25">
        <f>BG13+BG14+BG15</f>
        <v>0</v>
      </c>
      <c r="BH16" s="26" t="e">
        <f t="shared" si="30"/>
        <v>#DIV/0!</v>
      </c>
      <c r="BI16" s="25">
        <f>BI13+BI14+BI15</f>
        <v>0</v>
      </c>
      <c r="BJ16" s="26" t="e">
        <f t="shared" si="31"/>
        <v>#DIV/0!</v>
      </c>
      <c r="BK16" s="25">
        <f>BK13+BK14+BK15</f>
        <v>0</v>
      </c>
      <c r="BL16" s="26" t="e">
        <f t="shared" si="32"/>
        <v>#DIV/0!</v>
      </c>
      <c r="BM16" s="25">
        <f>BM13+BM14+BM15</f>
        <v>0</v>
      </c>
      <c r="BN16" s="26" t="e">
        <f t="shared" si="33"/>
        <v>#DIV/0!</v>
      </c>
      <c r="BO16" s="25">
        <f>BO13+BO14+BO15</f>
        <v>0</v>
      </c>
      <c r="BP16" s="26" t="e">
        <f t="shared" si="34"/>
        <v>#DIV/0!</v>
      </c>
      <c r="BQ16" s="25">
        <f>BQ13+BQ14+BQ15</f>
        <v>0</v>
      </c>
      <c r="BR16" s="26" t="e">
        <f t="shared" si="54"/>
        <v>#DIV/0!</v>
      </c>
      <c r="BS16" s="25">
        <f>BS13+BS14+BS15</f>
        <v>0</v>
      </c>
      <c r="BT16" s="26" t="e">
        <f t="shared" si="35"/>
        <v>#DIV/0!</v>
      </c>
      <c r="BU16" s="25">
        <f>BU13+BU14+BU15</f>
        <v>0</v>
      </c>
      <c r="BV16" s="26" t="e">
        <f t="shared" si="36"/>
        <v>#DIV/0!</v>
      </c>
      <c r="BW16" s="25">
        <f>BW13+BW14+BW15</f>
        <v>0</v>
      </c>
      <c r="BX16" s="26" t="e">
        <f t="shared" si="37"/>
        <v>#DIV/0!</v>
      </c>
      <c r="BY16" s="25">
        <f>BY13+BY14+BY15</f>
        <v>0</v>
      </c>
      <c r="BZ16" s="26" t="e">
        <f>BY16*100/B16</f>
        <v>#DIV/0!</v>
      </c>
      <c r="CA16" s="25">
        <f>CA13+CA14+CA15</f>
        <v>0</v>
      </c>
      <c r="CB16" s="26" t="e">
        <f>CA16*100/B16</f>
        <v>#DIV/0!</v>
      </c>
      <c r="CC16" s="25">
        <f>CC13+CC14+CC15</f>
        <v>0</v>
      </c>
      <c r="CD16" s="26" t="e">
        <f t="shared" si="40"/>
        <v>#DIV/0!</v>
      </c>
      <c r="CE16" s="25">
        <f>CE13+CE14+CE15</f>
        <v>0</v>
      </c>
      <c r="CF16" s="26" t="e">
        <f t="shared" si="41"/>
        <v>#DIV/0!</v>
      </c>
      <c r="CG16" s="25">
        <f>CG13+CG14+CG15</f>
        <v>0</v>
      </c>
      <c r="CH16" s="26" t="e">
        <f t="shared" si="42"/>
        <v>#DIV/0!</v>
      </c>
      <c r="CI16" s="25">
        <f>CI13+CI14+CI15</f>
        <v>0</v>
      </c>
      <c r="CJ16" s="26" t="e">
        <f t="shared" si="43"/>
        <v>#DIV/0!</v>
      </c>
      <c r="CK16" s="25">
        <f>CK13+CK14+CK15</f>
        <v>0</v>
      </c>
      <c r="CL16" s="26" t="e">
        <f t="shared" si="44"/>
        <v>#DIV/0!</v>
      </c>
      <c r="CM16" s="25">
        <f>CM13+CM14+CM15</f>
        <v>0</v>
      </c>
      <c r="CN16" s="26" t="e">
        <f t="shared" si="45"/>
        <v>#DIV/0!</v>
      </c>
      <c r="CO16" s="25">
        <f>CO13+CO14+CO15</f>
        <v>0</v>
      </c>
      <c r="CP16" s="26" t="e">
        <f t="shared" si="46"/>
        <v>#DIV/0!</v>
      </c>
      <c r="CQ16" s="25">
        <f>CQ13+CQ14+CQ15</f>
        <v>0</v>
      </c>
      <c r="CR16" s="26" t="e">
        <f t="shared" si="47"/>
        <v>#DIV/0!</v>
      </c>
      <c r="CS16" s="25">
        <f>CS13+CS14+CS15</f>
        <v>0</v>
      </c>
      <c r="CT16" s="26" t="e">
        <f t="shared" si="55"/>
        <v>#DIV/0!</v>
      </c>
      <c r="CU16" s="25">
        <f>CU13+CU14+CU15</f>
        <v>0</v>
      </c>
      <c r="CV16" s="26" t="e">
        <f t="shared" si="48"/>
        <v>#DIV/0!</v>
      </c>
      <c r="CW16" s="25">
        <f>CW13+CW14+CW15</f>
        <v>0</v>
      </c>
      <c r="CX16" s="26" t="e">
        <f t="shared" si="49"/>
        <v>#DIV/0!</v>
      </c>
      <c r="CY16" s="25">
        <f>CY13+CY14+CY15</f>
        <v>0</v>
      </c>
      <c r="CZ16" s="26" t="e">
        <f t="shared" si="50"/>
        <v>#DIV/0!</v>
      </c>
      <c r="DA16" s="25">
        <f>DA13+DA14+DA15</f>
        <v>0</v>
      </c>
      <c r="DB16" s="26" t="e">
        <f>DA16*100/Z16</f>
        <v>#DIV/0!</v>
      </c>
      <c r="DC16" s="25">
        <f>DC13+DC14+DC15</f>
        <v>0</v>
      </c>
      <c r="DD16" s="26" t="e">
        <f>DC16*100/Z16</f>
        <v>#DIV/0!</v>
      </c>
      <c r="DE16" s="25">
        <f>DE13+DE14+DE15</f>
        <v>0</v>
      </c>
      <c r="DF16" s="26" t="e">
        <f t="shared" si="53"/>
        <v>#DIV/0!</v>
      </c>
    </row>
    <row r="17" spans="1:110" ht="12.75">
      <c r="A17" s="32" t="s">
        <v>26</v>
      </c>
      <c r="B17" s="7"/>
      <c r="C17" s="7"/>
      <c r="D17" s="20" t="e">
        <f t="shared" si="2"/>
        <v>#DIV/0!</v>
      </c>
      <c r="E17" s="7"/>
      <c r="F17" s="20" t="e">
        <f t="shared" si="3"/>
        <v>#DIV/0!</v>
      </c>
      <c r="G17" s="7"/>
      <c r="H17" s="20" t="e">
        <f t="shared" si="4"/>
        <v>#DIV/0!</v>
      </c>
      <c r="I17" s="7"/>
      <c r="J17" s="20" t="e">
        <f t="shared" si="5"/>
        <v>#DIV/0!</v>
      </c>
      <c r="K17" s="7"/>
      <c r="L17" s="20" t="e">
        <f t="shared" si="6"/>
        <v>#DIV/0!</v>
      </c>
      <c r="M17" s="7"/>
      <c r="N17" s="20" t="e">
        <f t="shared" si="7"/>
        <v>#DIV/0!</v>
      </c>
      <c r="O17" s="7"/>
      <c r="P17" s="20" t="e">
        <f t="shared" si="8"/>
        <v>#DIV/0!</v>
      </c>
      <c r="Q17" s="7"/>
      <c r="R17" s="20" t="e">
        <f t="shared" si="9"/>
        <v>#DIV/0!</v>
      </c>
      <c r="S17" s="7"/>
      <c r="T17" s="20" t="e">
        <f t="shared" si="10"/>
        <v>#DIV/0!</v>
      </c>
      <c r="U17" s="7"/>
      <c r="V17" s="20" t="e">
        <f t="shared" si="11"/>
        <v>#DIV/0!</v>
      </c>
      <c r="W17" s="7"/>
      <c r="X17" s="20" t="e">
        <f t="shared" si="12"/>
        <v>#DIV/0!</v>
      </c>
      <c r="Y17" s="7"/>
      <c r="Z17" s="20" t="e">
        <f t="shared" si="13"/>
        <v>#DIV/0!</v>
      </c>
      <c r="AA17" s="7"/>
      <c r="AB17" s="20" t="e">
        <f t="shared" si="14"/>
        <v>#DIV/0!</v>
      </c>
      <c r="AC17" s="7"/>
      <c r="AD17" s="20" t="e">
        <f t="shared" si="15"/>
        <v>#DIV/0!</v>
      </c>
      <c r="AE17" s="7"/>
      <c r="AF17" s="20" t="e">
        <f t="shared" si="16"/>
        <v>#DIV/0!</v>
      </c>
      <c r="AG17" s="7"/>
      <c r="AH17" s="20" t="e">
        <f t="shared" si="17"/>
        <v>#DIV/0!</v>
      </c>
      <c r="AI17" s="7"/>
      <c r="AJ17" s="20" t="e">
        <f t="shared" si="18"/>
        <v>#DIV/0!</v>
      </c>
      <c r="AK17" s="7"/>
      <c r="AL17" s="20" t="e">
        <f t="shared" si="19"/>
        <v>#DIV/0!</v>
      </c>
      <c r="AM17" s="7"/>
      <c r="AN17" s="20" t="e">
        <f t="shared" si="20"/>
        <v>#DIV/0!</v>
      </c>
      <c r="AO17" s="7"/>
      <c r="AP17" s="20" t="e">
        <f t="shared" si="21"/>
        <v>#DIV/0!</v>
      </c>
      <c r="AQ17" s="7"/>
      <c r="AR17" s="20" t="e">
        <f t="shared" si="22"/>
        <v>#DIV/0!</v>
      </c>
      <c r="AS17" s="7"/>
      <c r="AT17" s="20" t="e">
        <f t="shared" si="23"/>
        <v>#DIV/0!</v>
      </c>
      <c r="AU17" s="7"/>
      <c r="AV17" s="20" t="e">
        <f t="shared" si="24"/>
        <v>#DIV/0!</v>
      </c>
      <c r="AW17" s="7"/>
      <c r="AX17" s="20" t="e">
        <f t="shared" si="25"/>
        <v>#DIV/0!</v>
      </c>
      <c r="AY17" s="7"/>
      <c r="AZ17" s="20" t="e">
        <f t="shared" si="26"/>
        <v>#DIV/0!</v>
      </c>
      <c r="BA17" s="7"/>
      <c r="BB17" s="20" t="e">
        <f t="shared" si="27"/>
        <v>#DIV/0!</v>
      </c>
      <c r="BC17" s="7"/>
      <c r="BD17" s="20" t="e">
        <f t="shared" si="28"/>
        <v>#DIV/0!</v>
      </c>
      <c r="BE17" s="7"/>
      <c r="BF17" s="20" t="e">
        <f t="shared" si="29"/>
        <v>#DIV/0!</v>
      </c>
      <c r="BG17" s="7"/>
      <c r="BH17" s="20" t="e">
        <f t="shared" si="30"/>
        <v>#DIV/0!</v>
      </c>
      <c r="BI17" s="7"/>
      <c r="BJ17" s="20" t="e">
        <f t="shared" si="31"/>
        <v>#DIV/0!</v>
      </c>
      <c r="BK17" s="7"/>
      <c r="BL17" s="20" t="e">
        <f t="shared" si="32"/>
        <v>#DIV/0!</v>
      </c>
      <c r="BM17" s="7"/>
      <c r="BN17" s="20" t="e">
        <f t="shared" si="33"/>
        <v>#DIV/0!</v>
      </c>
      <c r="BO17" s="7"/>
      <c r="BP17" s="20" t="e">
        <f t="shared" si="34"/>
        <v>#DIV/0!</v>
      </c>
      <c r="BQ17" s="7"/>
      <c r="BR17" s="20" t="e">
        <f t="shared" si="54"/>
        <v>#DIV/0!</v>
      </c>
      <c r="BS17" s="7"/>
      <c r="BT17" s="20" t="e">
        <f t="shared" si="35"/>
        <v>#DIV/0!</v>
      </c>
      <c r="BU17" s="7"/>
      <c r="BV17" s="20" t="e">
        <f t="shared" si="36"/>
        <v>#DIV/0!</v>
      </c>
      <c r="BW17" s="7"/>
      <c r="BX17" s="20" t="e">
        <f t="shared" si="37"/>
        <v>#DIV/0!</v>
      </c>
      <c r="BY17" s="7"/>
      <c r="BZ17" s="20" t="e">
        <f>BY17*100/B17</f>
        <v>#DIV/0!</v>
      </c>
      <c r="CA17" s="7"/>
      <c r="CB17" s="20" t="e">
        <f>CA17*100/B17</f>
        <v>#DIV/0!</v>
      </c>
      <c r="CC17" s="7"/>
      <c r="CD17" s="20" t="e">
        <f t="shared" si="40"/>
        <v>#DIV/0!</v>
      </c>
      <c r="CE17" s="7"/>
      <c r="CF17" s="20" t="e">
        <f t="shared" si="41"/>
        <v>#DIV/0!</v>
      </c>
      <c r="CG17" s="7"/>
      <c r="CH17" s="20" t="e">
        <f t="shared" si="42"/>
        <v>#DIV/0!</v>
      </c>
      <c r="CI17" s="7"/>
      <c r="CJ17" s="20" t="e">
        <f t="shared" si="43"/>
        <v>#DIV/0!</v>
      </c>
      <c r="CK17" s="7"/>
      <c r="CL17" s="20" t="e">
        <f t="shared" si="44"/>
        <v>#DIV/0!</v>
      </c>
      <c r="CM17" s="7"/>
      <c r="CN17" s="20" t="e">
        <f t="shared" si="45"/>
        <v>#DIV/0!</v>
      </c>
      <c r="CO17" s="7"/>
      <c r="CP17" s="20" t="e">
        <f t="shared" si="46"/>
        <v>#DIV/0!</v>
      </c>
      <c r="CQ17" s="7"/>
      <c r="CR17" s="20" t="e">
        <f t="shared" si="47"/>
        <v>#DIV/0!</v>
      </c>
      <c r="CS17" s="7"/>
      <c r="CT17" s="20" t="e">
        <f t="shared" si="55"/>
        <v>#DIV/0!</v>
      </c>
      <c r="CU17" s="7"/>
      <c r="CV17" s="20" t="e">
        <f t="shared" si="48"/>
        <v>#DIV/0!</v>
      </c>
      <c r="CW17" s="7"/>
      <c r="CX17" s="20" t="e">
        <f t="shared" si="49"/>
        <v>#DIV/0!</v>
      </c>
      <c r="CY17" s="7"/>
      <c r="CZ17" s="20" t="e">
        <f t="shared" si="50"/>
        <v>#DIV/0!</v>
      </c>
      <c r="DA17" s="7"/>
      <c r="DB17" s="20" t="e">
        <f>DA17*100/Z17</f>
        <v>#DIV/0!</v>
      </c>
      <c r="DC17" s="7"/>
      <c r="DD17" s="20" t="e">
        <f>DC17*100/Z17</f>
        <v>#DIV/0!</v>
      </c>
      <c r="DE17" s="7"/>
      <c r="DF17" s="20" t="e">
        <f t="shared" si="53"/>
        <v>#DIV/0!</v>
      </c>
    </row>
    <row r="18" spans="1:110" ht="12.75">
      <c r="A18" s="32" t="s">
        <v>27</v>
      </c>
      <c r="B18" s="7"/>
      <c r="C18" s="7"/>
      <c r="D18" s="20" t="e">
        <f t="shared" si="2"/>
        <v>#DIV/0!</v>
      </c>
      <c r="E18" s="7"/>
      <c r="F18" s="20" t="e">
        <f t="shared" si="3"/>
        <v>#DIV/0!</v>
      </c>
      <c r="G18" s="7"/>
      <c r="H18" s="20" t="e">
        <f t="shared" si="4"/>
        <v>#DIV/0!</v>
      </c>
      <c r="I18" s="7"/>
      <c r="J18" s="20" t="e">
        <f t="shared" si="5"/>
        <v>#DIV/0!</v>
      </c>
      <c r="K18" s="7"/>
      <c r="L18" s="20" t="e">
        <f t="shared" si="6"/>
        <v>#DIV/0!</v>
      </c>
      <c r="M18" s="7"/>
      <c r="N18" s="20" t="e">
        <f t="shared" si="7"/>
        <v>#DIV/0!</v>
      </c>
      <c r="O18" s="7"/>
      <c r="P18" s="20" t="e">
        <f t="shared" si="8"/>
        <v>#DIV/0!</v>
      </c>
      <c r="Q18" s="7"/>
      <c r="R18" s="20" t="e">
        <f t="shared" si="9"/>
        <v>#DIV/0!</v>
      </c>
      <c r="S18" s="7"/>
      <c r="T18" s="20" t="e">
        <f t="shared" si="10"/>
        <v>#DIV/0!</v>
      </c>
      <c r="U18" s="7"/>
      <c r="V18" s="20" t="e">
        <f t="shared" si="11"/>
        <v>#DIV/0!</v>
      </c>
      <c r="W18" s="7"/>
      <c r="X18" s="20" t="e">
        <f t="shared" si="12"/>
        <v>#DIV/0!</v>
      </c>
      <c r="Y18" s="7"/>
      <c r="Z18" s="20" t="e">
        <f t="shared" si="13"/>
        <v>#DIV/0!</v>
      </c>
      <c r="AA18" s="7"/>
      <c r="AB18" s="20" t="e">
        <f t="shared" si="14"/>
        <v>#DIV/0!</v>
      </c>
      <c r="AC18" s="7"/>
      <c r="AD18" s="20" t="e">
        <f t="shared" si="15"/>
        <v>#DIV/0!</v>
      </c>
      <c r="AE18" s="7"/>
      <c r="AF18" s="20" t="e">
        <f t="shared" si="16"/>
        <v>#DIV/0!</v>
      </c>
      <c r="AG18" s="7"/>
      <c r="AH18" s="20" t="e">
        <f t="shared" si="17"/>
        <v>#DIV/0!</v>
      </c>
      <c r="AI18" s="7"/>
      <c r="AJ18" s="20" t="e">
        <f t="shared" si="18"/>
        <v>#DIV/0!</v>
      </c>
      <c r="AK18" s="7"/>
      <c r="AL18" s="20" t="e">
        <f t="shared" si="19"/>
        <v>#DIV/0!</v>
      </c>
      <c r="AM18" s="7"/>
      <c r="AN18" s="20" t="e">
        <f t="shared" si="20"/>
        <v>#DIV/0!</v>
      </c>
      <c r="AO18" s="7"/>
      <c r="AP18" s="20" t="e">
        <f t="shared" si="21"/>
        <v>#DIV/0!</v>
      </c>
      <c r="AQ18" s="7"/>
      <c r="AR18" s="20" t="e">
        <f t="shared" si="22"/>
        <v>#DIV/0!</v>
      </c>
      <c r="AS18" s="7"/>
      <c r="AT18" s="20" t="e">
        <f t="shared" si="23"/>
        <v>#DIV/0!</v>
      </c>
      <c r="AU18" s="7"/>
      <c r="AV18" s="20" t="e">
        <f t="shared" si="24"/>
        <v>#DIV/0!</v>
      </c>
      <c r="AW18" s="7"/>
      <c r="AX18" s="20" t="e">
        <f t="shared" si="25"/>
        <v>#DIV/0!</v>
      </c>
      <c r="AY18" s="7"/>
      <c r="AZ18" s="20" t="e">
        <f t="shared" si="26"/>
        <v>#DIV/0!</v>
      </c>
      <c r="BA18" s="7"/>
      <c r="BB18" s="20" t="e">
        <f t="shared" si="27"/>
        <v>#DIV/0!</v>
      </c>
      <c r="BC18" s="7"/>
      <c r="BD18" s="20" t="e">
        <f t="shared" si="28"/>
        <v>#DIV/0!</v>
      </c>
      <c r="BE18" s="7"/>
      <c r="BF18" s="20" t="e">
        <f t="shared" si="29"/>
        <v>#DIV/0!</v>
      </c>
      <c r="BG18" s="7"/>
      <c r="BH18" s="20" t="e">
        <f t="shared" si="30"/>
        <v>#DIV/0!</v>
      </c>
      <c r="BI18" s="7"/>
      <c r="BJ18" s="20" t="e">
        <f t="shared" si="31"/>
        <v>#DIV/0!</v>
      </c>
      <c r="BK18" s="7"/>
      <c r="BL18" s="20" t="e">
        <f t="shared" si="32"/>
        <v>#DIV/0!</v>
      </c>
      <c r="BM18" s="7"/>
      <c r="BN18" s="20" t="e">
        <f t="shared" si="33"/>
        <v>#DIV/0!</v>
      </c>
      <c r="BO18" s="7"/>
      <c r="BP18" s="20" t="e">
        <f t="shared" si="34"/>
        <v>#DIV/0!</v>
      </c>
      <c r="BQ18" s="7"/>
      <c r="BR18" s="20" t="e">
        <f t="shared" si="54"/>
        <v>#DIV/0!</v>
      </c>
      <c r="BS18" s="7"/>
      <c r="BT18" s="20" t="e">
        <f t="shared" si="35"/>
        <v>#DIV/0!</v>
      </c>
      <c r="BU18" s="7"/>
      <c r="BV18" s="20" t="e">
        <f t="shared" si="36"/>
        <v>#DIV/0!</v>
      </c>
      <c r="BW18" s="7"/>
      <c r="BX18" s="20" t="e">
        <f t="shared" si="37"/>
        <v>#DIV/0!</v>
      </c>
      <c r="BY18" s="7"/>
      <c r="BZ18" s="20" t="e">
        <f>BY18*100/B18</f>
        <v>#DIV/0!</v>
      </c>
      <c r="CA18" s="7"/>
      <c r="CB18" s="20" t="e">
        <f>CA18*100/B18</f>
        <v>#DIV/0!</v>
      </c>
      <c r="CC18" s="7"/>
      <c r="CD18" s="20" t="e">
        <f t="shared" si="40"/>
        <v>#DIV/0!</v>
      </c>
      <c r="CE18" s="7"/>
      <c r="CF18" s="20" t="e">
        <f t="shared" si="41"/>
        <v>#DIV/0!</v>
      </c>
      <c r="CG18" s="7"/>
      <c r="CH18" s="20" t="e">
        <f t="shared" si="42"/>
        <v>#DIV/0!</v>
      </c>
      <c r="CI18" s="7"/>
      <c r="CJ18" s="20" t="e">
        <f t="shared" si="43"/>
        <v>#DIV/0!</v>
      </c>
      <c r="CK18" s="7"/>
      <c r="CL18" s="20" t="e">
        <f t="shared" si="44"/>
        <v>#DIV/0!</v>
      </c>
      <c r="CM18" s="7"/>
      <c r="CN18" s="20" t="e">
        <f t="shared" si="45"/>
        <v>#DIV/0!</v>
      </c>
      <c r="CO18" s="7"/>
      <c r="CP18" s="20" t="e">
        <f t="shared" si="46"/>
        <v>#DIV/0!</v>
      </c>
      <c r="CQ18" s="7"/>
      <c r="CR18" s="20" t="e">
        <f t="shared" si="47"/>
        <v>#DIV/0!</v>
      </c>
      <c r="CS18" s="7"/>
      <c r="CT18" s="20" t="e">
        <f t="shared" si="55"/>
        <v>#DIV/0!</v>
      </c>
      <c r="CU18" s="7"/>
      <c r="CV18" s="20" t="e">
        <f t="shared" si="48"/>
        <v>#DIV/0!</v>
      </c>
      <c r="CW18" s="7"/>
      <c r="CX18" s="20" t="e">
        <f t="shared" si="49"/>
        <v>#DIV/0!</v>
      </c>
      <c r="CY18" s="7"/>
      <c r="CZ18" s="20" t="e">
        <f t="shared" si="50"/>
        <v>#DIV/0!</v>
      </c>
      <c r="DA18" s="7"/>
      <c r="DB18" s="20" t="e">
        <f>DA18*100/Z18</f>
        <v>#DIV/0!</v>
      </c>
      <c r="DC18" s="7"/>
      <c r="DD18" s="20" t="e">
        <f>DC18*100/Z18</f>
        <v>#DIV/0!</v>
      </c>
      <c r="DE18" s="7"/>
      <c r="DF18" s="20" t="e">
        <f t="shared" si="53"/>
        <v>#DIV/0!</v>
      </c>
    </row>
    <row r="19" spans="1:110" ht="12.75">
      <c r="A19" s="32" t="s">
        <v>50</v>
      </c>
      <c r="B19" s="7"/>
      <c r="C19" s="7"/>
      <c r="D19" s="20" t="e">
        <f t="shared" si="2"/>
        <v>#DIV/0!</v>
      </c>
      <c r="E19" s="7"/>
      <c r="F19" s="20" t="e">
        <f t="shared" si="3"/>
        <v>#DIV/0!</v>
      </c>
      <c r="G19" s="7"/>
      <c r="H19" s="20" t="e">
        <f>G19*100/F19</f>
        <v>#DIV/0!</v>
      </c>
      <c r="I19" s="7"/>
      <c r="J19" s="20" t="e">
        <f t="shared" si="5"/>
        <v>#DIV/0!</v>
      </c>
      <c r="K19" s="7"/>
      <c r="L19" s="20" t="e">
        <f>K19*100/J19</f>
        <v>#DIV/0!</v>
      </c>
      <c r="M19" s="7"/>
      <c r="N19" s="20" t="e">
        <f>M19*100/F19</f>
        <v>#DIV/0!</v>
      </c>
      <c r="O19" s="7"/>
      <c r="P19" s="20" t="e">
        <f>O19*100/N19</f>
        <v>#DIV/0!</v>
      </c>
      <c r="Q19" s="7"/>
      <c r="R19" s="20" t="e">
        <f t="shared" si="9"/>
        <v>#DIV/0!</v>
      </c>
      <c r="S19" s="7"/>
      <c r="T19" s="20" t="e">
        <f>S19*100/R19</f>
        <v>#DIV/0!</v>
      </c>
      <c r="U19" s="7"/>
      <c r="V19" s="20"/>
      <c r="W19" s="7"/>
      <c r="X19" s="20" t="e">
        <f>W19*100/V19</f>
        <v>#DIV/0!</v>
      </c>
      <c r="Y19" s="7"/>
      <c r="Z19" s="20"/>
      <c r="AA19" s="7"/>
      <c r="AB19" s="20" t="e">
        <f>AA19*100/Z19</f>
        <v>#DIV/0!</v>
      </c>
      <c r="AC19" s="7"/>
      <c r="AD19" s="20"/>
      <c r="AE19" s="7"/>
      <c r="AF19" s="20" t="e">
        <f>AE19*100/AD19</f>
        <v>#DIV/0!</v>
      </c>
      <c r="AG19" s="7"/>
      <c r="AH19" s="20"/>
      <c r="AI19" s="7"/>
      <c r="AJ19" s="20" t="e">
        <f>AI19*100/AH19</f>
        <v>#DIV/0!</v>
      </c>
      <c r="AK19" s="7"/>
      <c r="AL19" s="20"/>
      <c r="AM19" s="7"/>
      <c r="AN19" s="20" t="e">
        <f>AM19*100/AL19</f>
        <v>#DIV/0!</v>
      </c>
      <c r="AO19" s="7"/>
      <c r="AP19" s="20" t="e">
        <f t="shared" si="21"/>
        <v>#DIV/0!</v>
      </c>
      <c r="AQ19" s="7"/>
      <c r="AR19" s="20" t="e">
        <f>AQ19*100/AP19</f>
        <v>#DIV/0!</v>
      </c>
      <c r="AS19" s="7"/>
      <c r="AT19" s="20" t="e">
        <f>AS19*100/F19</f>
        <v>#DIV/0!</v>
      </c>
      <c r="AU19" s="7"/>
      <c r="AV19" s="20" t="e">
        <f>AU19*100/AT19</f>
        <v>#DIV/0!</v>
      </c>
      <c r="AW19" s="7"/>
      <c r="AX19" s="20" t="e">
        <f t="shared" si="25"/>
        <v>#DIV/0!</v>
      </c>
      <c r="AY19" s="7"/>
      <c r="AZ19" s="20" t="e">
        <f>AY19*100/AX19</f>
        <v>#DIV/0!</v>
      </c>
      <c r="BA19" s="7"/>
      <c r="BB19" s="20" t="e">
        <f>BA19*100/F19</f>
        <v>#DIV/0!</v>
      </c>
      <c r="BC19" s="7"/>
      <c r="BD19" s="20" t="e">
        <f>BC19*100/BB19</f>
        <v>#DIV/0!</v>
      </c>
      <c r="BE19" s="7"/>
      <c r="BF19" s="20" t="e">
        <f t="shared" si="29"/>
        <v>#DIV/0!</v>
      </c>
      <c r="BG19" s="7"/>
      <c r="BH19" s="20" t="e">
        <f>BG19*100/BF19</f>
        <v>#DIV/0!</v>
      </c>
      <c r="BI19" s="7"/>
      <c r="BJ19" s="20" t="e">
        <f t="shared" si="31"/>
        <v>#DIV/0!</v>
      </c>
      <c r="BK19" s="7"/>
      <c r="BL19" s="20" t="e">
        <f>BK19*100/BJ19</f>
        <v>#DIV/0!</v>
      </c>
      <c r="BM19" s="7"/>
      <c r="BN19" s="20"/>
      <c r="BO19" s="7"/>
      <c r="BP19" s="20" t="e">
        <f t="shared" si="34"/>
        <v>#DIV/0!</v>
      </c>
      <c r="BQ19" s="7"/>
      <c r="BR19" s="20" t="e">
        <f t="shared" si="54"/>
        <v>#DIV/0!</v>
      </c>
      <c r="BS19" s="7"/>
      <c r="BT19" s="20" t="e">
        <f t="shared" si="35"/>
        <v>#DIV/0!</v>
      </c>
      <c r="BU19" s="7"/>
      <c r="BV19" s="20" t="e">
        <f t="shared" si="36"/>
        <v>#DIV/0!</v>
      </c>
      <c r="BW19" s="7"/>
      <c r="BX19" s="20" t="e">
        <f t="shared" si="37"/>
        <v>#DIV/0!</v>
      </c>
      <c r="BY19" s="7"/>
      <c r="BZ19" s="20" t="e">
        <f>BY19*100/H19</f>
        <v>#DIV/0!</v>
      </c>
      <c r="CA19" s="7"/>
      <c r="CB19" s="20" t="e">
        <f>CA19*100/BZ19</f>
        <v>#DIV/0!</v>
      </c>
      <c r="CC19" s="7"/>
      <c r="CD19" s="20" t="e">
        <f t="shared" si="40"/>
        <v>#DIV/0!</v>
      </c>
      <c r="CE19" s="7"/>
      <c r="CF19" s="20" t="e">
        <f>CE19*100/BZ19</f>
        <v>#DIV/0!</v>
      </c>
      <c r="CG19" s="7"/>
      <c r="CH19" s="20" t="e">
        <f t="shared" si="42"/>
        <v>#DIV/0!</v>
      </c>
      <c r="CI19" s="7"/>
      <c r="CJ19" s="20" t="e">
        <f>CI19*100/CD19</f>
        <v>#DIV/0!</v>
      </c>
      <c r="CK19" s="7"/>
      <c r="CL19" s="20" t="e">
        <f t="shared" si="44"/>
        <v>#DIV/0!</v>
      </c>
      <c r="CM19" s="7"/>
      <c r="CN19" s="20" t="e">
        <f>CM19*100/CL19</f>
        <v>#DIV/0!</v>
      </c>
      <c r="CO19" s="7"/>
      <c r="CP19" s="20"/>
      <c r="CQ19" s="7"/>
      <c r="CR19" s="20" t="e">
        <f t="shared" si="47"/>
        <v>#DIV/0!</v>
      </c>
      <c r="CS19" s="7"/>
      <c r="CT19" s="20" t="e">
        <f t="shared" si="55"/>
        <v>#DIV/0!</v>
      </c>
      <c r="CU19" s="7"/>
      <c r="CV19" s="20" t="e">
        <f t="shared" si="48"/>
        <v>#DIV/0!</v>
      </c>
      <c r="CW19" s="7"/>
      <c r="CX19" s="20" t="e">
        <f t="shared" si="49"/>
        <v>#DIV/0!</v>
      </c>
      <c r="CY19" s="7"/>
      <c r="CZ19" s="20" t="e">
        <f t="shared" si="50"/>
        <v>#DIV/0!</v>
      </c>
      <c r="DA19" s="7"/>
      <c r="DB19" s="20" t="e">
        <f>DA19*100/AF19</f>
        <v>#DIV/0!</v>
      </c>
      <c r="DC19" s="7"/>
      <c r="DD19" s="20" t="e">
        <f>DC19*100/DB19</f>
        <v>#DIV/0!</v>
      </c>
      <c r="DE19" s="7"/>
      <c r="DF19" s="20" t="e">
        <f t="shared" si="53"/>
        <v>#DIV/0!</v>
      </c>
    </row>
    <row r="20" spans="1:110" ht="12.75">
      <c r="A20" s="23"/>
      <c r="B20" s="25">
        <f>B17+B18+B19</f>
        <v>0</v>
      </c>
      <c r="C20" s="25">
        <f>C17+C18+C19</f>
        <v>0</v>
      </c>
      <c r="D20" s="26" t="e">
        <f t="shared" si="2"/>
        <v>#DIV/0!</v>
      </c>
      <c r="E20" s="25">
        <f>E17+E18+E19</f>
        <v>0</v>
      </c>
      <c r="F20" s="26" t="e">
        <f t="shared" si="3"/>
        <v>#DIV/0!</v>
      </c>
      <c r="G20" s="25">
        <v>0</v>
      </c>
      <c r="H20" s="26" t="e">
        <f aca="true" t="shared" si="56" ref="H20:H30">G20*100/B20</f>
        <v>#DIV/0!</v>
      </c>
      <c r="I20" s="25">
        <f>I17+I18+I19</f>
        <v>0</v>
      </c>
      <c r="J20" s="26" t="e">
        <f aca="true" t="shared" si="57" ref="J20:J30">I20*100/B20</f>
        <v>#DIV/0!</v>
      </c>
      <c r="K20" s="25">
        <f>K17+K18+K19</f>
        <v>0</v>
      </c>
      <c r="L20" s="26" t="e">
        <f aca="true" t="shared" si="58" ref="L20:L30">K20*100/B20</f>
        <v>#DIV/0!</v>
      </c>
      <c r="M20" s="25">
        <f>M17+M18+M19</f>
        <v>0</v>
      </c>
      <c r="N20" s="26" t="e">
        <f aca="true" t="shared" si="59" ref="N20:N30">M20*100/B20</f>
        <v>#DIV/0!</v>
      </c>
      <c r="O20" s="25">
        <f>O17+O18+O19</f>
        <v>0</v>
      </c>
      <c r="P20" s="26" t="e">
        <f aca="true" t="shared" si="60" ref="P20:P30">O20*100/B20</f>
        <v>#DIV/0!</v>
      </c>
      <c r="Q20" s="25">
        <f>Q17+Q18+Q19</f>
        <v>0</v>
      </c>
      <c r="R20" s="26" t="e">
        <f aca="true" t="shared" si="61" ref="R20:R30">Q20*100/B20</f>
        <v>#DIV/0!</v>
      </c>
      <c r="S20" s="25">
        <f>S17+S18+S19</f>
        <v>0</v>
      </c>
      <c r="T20" s="26" t="e">
        <f aca="true" t="shared" si="62" ref="T20:T30">S20*100/B20</f>
        <v>#DIV/0!</v>
      </c>
      <c r="U20" s="25">
        <f>U17+U18+U19</f>
        <v>0</v>
      </c>
      <c r="V20" s="26" t="e">
        <f aca="true" t="shared" si="63" ref="V20:V30">U20*100/B20</f>
        <v>#DIV/0!</v>
      </c>
      <c r="W20" s="25">
        <f>W17+W18+W19</f>
        <v>0</v>
      </c>
      <c r="X20" s="26" t="e">
        <f aca="true" t="shared" si="64" ref="X20:X30">W20*100/B20</f>
        <v>#DIV/0!</v>
      </c>
      <c r="Y20" s="25">
        <f>Y17+Y18+Y19</f>
        <v>0</v>
      </c>
      <c r="Z20" s="26" t="e">
        <f aca="true" t="shared" si="65" ref="Z20:Z30">Y20*100/B20</f>
        <v>#DIV/0!</v>
      </c>
      <c r="AA20" s="25">
        <f>AA17+AA18+AA19</f>
        <v>0</v>
      </c>
      <c r="AB20" s="26" t="e">
        <f aca="true" t="shared" si="66" ref="AB20:AB30">AA20*100/B20</f>
        <v>#DIV/0!</v>
      </c>
      <c r="AC20" s="25">
        <f>AC17+AC18+AC19</f>
        <v>0</v>
      </c>
      <c r="AD20" s="26" t="e">
        <f aca="true" t="shared" si="67" ref="AD20:AD30">AC20*100/B20</f>
        <v>#DIV/0!</v>
      </c>
      <c r="AE20" s="25">
        <f>AE17+AE18+AE19</f>
        <v>0</v>
      </c>
      <c r="AF20" s="26" t="e">
        <f aca="true" t="shared" si="68" ref="AF20:AF30">AE20*100/B20</f>
        <v>#DIV/0!</v>
      </c>
      <c r="AG20" s="25">
        <f>AG17+AG18+AG19</f>
        <v>0</v>
      </c>
      <c r="AH20" s="26" t="e">
        <f aca="true" t="shared" si="69" ref="AH20:AH30">AG20*100/B20</f>
        <v>#DIV/0!</v>
      </c>
      <c r="AI20" s="25">
        <f>AI17+AI18+AI19</f>
        <v>0</v>
      </c>
      <c r="AJ20" s="26" t="e">
        <f aca="true" t="shared" si="70" ref="AJ20:AJ30">AI20*100/B20</f>
        <v>#DIV/0!</v>
      </c>
      <c r="AK20" s="25">
        <f>AK17+AK18+AK19</f>
        <v>0</v>
      </c>
      <c r="AL20" s="26" t="e">
        <f aca="true" t="shared" si="71" ref="AL20:AL30">AK20*100/B20</f>
        <v>#DIV/0!</v>
      </c>
      <c r="AM20" s="25">
        <f>AM17+AM18+AM19</f>
        <v>0</v>
      </c>
      <c r="AN20" s="26" t="e">
        <f aca="true" t="shared" si="72" ref="AN20:AN30">AM20*100/B20</f>
        <v>#DIV/0!</v>
      </c>
      <c r="AO20" s="25">
        <f>AO17+AO18+AO19</f>
        <v>0</v>
      </c>
      <c r="AP20" s="26" t="e">
        <f aca="true" t="shared" si="73" ref="AP20:AP30">AO20*100/B20</f>
        <v>#DIV/0!</v>
      </c>
      <c r="AQ20" s="25">
        <f>AQ17+AQ18+AQ19</f>
        <v>0</v>
      </c>
      <c r="AR20" s="26" t="e">
        <f aca="true" t="shared" si="74" ref="AR20:AR30">AQ20*100/B20</f>
        <v>#DIV/0!</v>
      </c>
      <c r="AS20" s="25">
        <f>AS17+AS18+AS19</f>
        <v>0</v>
      </c>
      <c r="AT20" s="26" t="e">
        <f aca="true" t="shared" si="75" ref="AT20:AT30">AS20*100/B20</f>
        <v>#DIV/0!</v>
      </c>
      <c r="AU20" s="25">
        <f>AU17+AU18+AU19</f>
        <v>0</v>
      </c>
      <c r="AV20" s="26" t="e">
        <f aca="true" t="shared" si="76" ref="AV20:AV30">AU20*100/B20</f>
        <v>#DIV/0!</v>
      </c>
      <c r="AW20" s="25">
        <f>AW17+AW18+AW19</f>
        <v>0</v>
      </c>
      <c r="AX20" s="26" t="e">
        <f aca="true" t="shared" si="77" ref="AX20:AX30">AW20*100/B20</f>
        <v>#DIV/0!</v>
      </c>
      <c r="AY20" s="25">
        <f>AY17+AY18+AY19</f>
        <v>0</v>
      </c>
      <c r="AZ20" s="26" t="e">
        <f aca="true" t="shared" si="78" ref="AZ20:AZ30">AY20*100/B20</f>
        <v>#DIV/0!</v>
      </c>
      <c r="BA20" s="25">
        <f>BA17+BA18+BA19</f>
        <v>0</v>
      </c>
      <c r="BB20" s="26" t="e">
        <f aca="true" t="shared" si="79" ref="BB20:BB30">BA20*100/B20</f>
        <v>#DIV/0!</v>
      </c>
      <c r="BC20" s="25">
        <f>BC17+BC18+BC19</f>
        <v>0</v>
      </c>
      <c r="BD20" s="26" t="e">
        <f aca="true" t="shared" si="80" ref="BD20:BD30">BC20*100/B20</f>
        <v>#DIV/0!</v>
      </c>
      <c r="BE20" s="25">
        <f>BE17+BE18+BE19</f>
        <v>0</v>
      </c>
      <c r="BF20" s="26" t="e">
        <f aca="true" t="shared" si="81" ref="BF20:BF30">BE20*100/B20</f>
        <v>#DIV/0!</v>
      </c>
      <c r="BG20" s="25">
        <f>BG17+BG18+BG19</f>
        <v>0</v>
      </c>
      <c r="BH20" s="26" t="e">
        <f aca="true" t="shared" si="82" ref="BH20:BH30">BG20*100/B20</f>
        <v>#DIV/0!</v>
      </c>
      <c r="BI20" s="25">
        <f>BI17+BI18+BI19</f>
        <v>0</v>
      </c>
      <c r="BJ20" s="26" t="e">
        <f aca="true" t="shared" si="83" ref="BJ20:BJ30">BI20*100/B20</f>
        <v>#DIV/0!</v>
      </c>
      <c r="BK20" s="25">
        <f>BK17+BK18+BK19</f>
        <v>0</v>
      </c>
      <c r="BL20" s="26" t="e">
        <f aca="true" t="shared" si="84" ref="BL20:BL30">BK20*100/B20</f>
        <v>#DIV/0!</v>
      </c>
      <c r="BM20" s="25">
        <f>BM17+BM18+BM19</f>
        <v>0</v>
      </c>
      <c r="BN20" s="26" t="e">
        <f aca="true" t="shared" si="85" ref="BN20:BN30">BM20*100/B20</f>
        <v>#DIV/0!</v>
      </c>
      <c r="BO20" s="25">
        <f>BO17+BO18+BO19</f>
        <v>0</v>
      </c>
      <c r="BP20" s="26" t="e">
        <f aca="true" t="shared" si="86" ref="BP20:BP30">BO20*100/B20</f>
        <v>#DIV/0!</v>
      </c>
      <c r="BQ20" s="25">
        <f>BQ17+BQ18+BQ19</f>
        <v>0</v>
      </c>
      <c r="BR20" s="26" t="e">
        <f t="shared" si="54"/>
        <v>#DIV/0!</v>
      </c>
      <c r="BS20" s="25">
        <f>BS17+BS18+BS19</f>
        <v>0</v>
      </c>
      <c r="BT20" s="26" t="e">
        <f t="shared" si="35"/>
        <v>#DIV/0!</v>
      </c>
      <c r="BU20" s="25">
        <f>BU17+BU18+BU19</f>
        <v>0</v>
      </c>
      <c r="BV20" s="26" t="e">
        <f t="shared" si="36"/>
        <v>#DIV/0!</v>
      </c>
      <c r="BW20" s="25">
        <f>BW17+BW18+BW19</f>
        <v>0</v>
      </c>
      <c r="BX20" s="26" t="e">
        <f t="shared" si="37"/>
        <v>#DIV/0!</v>
      </c>
      <c r="BY20" s="25">
        <f>BK127</f>
        <v>0</v>
      </c>
      <c r="BZ20" s="26" t="e">
        <f aca="true" t="shared" si="87" ref="BZ20:BZ30">BY20*100/B20</f>
        <v>#DIV/0!</v>
      </c>
      <c r="CA20" s="25">
        <f>CA17+CA18+CA19</f>
        <v>0</v>
      </c>
      <c r="CB20" s="26" t="e">
        <f aca="true" t="shared" si="88" ref="CB20:CB30">CA20*100/B20</f>
        <v>#DIV/0!</v>
      </c>
      <c r="CC20" s="25">
        <f>CC17+CC18+CC19</f>
        <v>0</v>
      </c>
      <c r="CD20" s="26" t="e">
        <f t="shared" si="40"/>
        <v>#DIV/0!</v>
      </c>
      <c r="CE20" s="25">
        <f>CE17+CE18+CE19</f>
        <v>0</v>
      </c>
      <c r="CF20" s="26" t="e">
        <f aca="true" t="shared" si="89" ref="CF20:CF30">CE20*100/V20</f>
        <v>#DIV/0!</v>
      </c>
      <c r="CG20" s="25">
        <f>CG17+CG18+CG19</f>
        <v>0</v>
      </c>
      <c r="CH20" s="26" t="e">
        <f t="shared" si="42"/>
        <v>#DIV/0!</v>
      </c>
      <c r="CI20" s="25">
        <f>CI17+CI18+CI19</f>
        <v>0</v>
      </c>
      <c r="CJ20" s="26" t="e">
        <f aca="true" t="shared" si="90" ref="CJ20:CJ30">CI20*100/Z20</f>
        <v>#DIV/0!</v>
      </c>
      <c r="CK20" s="25">
        <f>CK17+CK18+CK19</f>
        <v>0</v>
      </c>
      <c r="CL20" s="26" t="e">
        <f t="shared" si="44"/>
        <v>#DIV/0!</v>
      </c>
      <c r="CM20" s="25">
        <f>CM17+CM18+CM19</f>
        <v>0</v>
      </c>
      <c r="CN20" s="26" t="e">
        <f aca="true" t="shared" si="91" ref="CN20:CN30">CM20*100/Z20</f>
        <v>#DIV/0!</v>
      </c>
      <c r="CO20" s="25">
        <f>CO17+CO18+CO19</f>
        <v>0</v>
      </c>
      <c r="CP20" s="26" t="e">
        <f aca="true" t="shared" si="92" ref="CP20:CP30">CO20*100/Z20</f>
        <v>#DIV/0!</v>
      </c>
      <c r="CQ20" s="25">
        <f>CQ17+CQ18+CQ19</f>
        <v>0</v>
      </c>
      <c r="CR20" s="26" t="e">
        <f t="shared" si="47"/>
        <v>#DIV/0!</v>
      </c>
      <c r="CS20" s="25">
        <f>CS17+CS18+CS19</f>
        <v>0</v>
      </c>
      <c r="CT20" s="26" t="e">
        <f t="shared" si="55"/>
        <v>#DIV/0!</v>
      </c>
      <c r="CU20" s="25">
        <f>CU17+CU18+CU19</f>
        <v>0</v>
      </c>
      <c r="CV20" s="26" t="e">
        <f t="shared" si="48"/>
        <v>#DIV/0!</v>
      </c>
      <c r="CW20" s="25">
        <f>CW17+CW18+CW19</f>
        <v>0</v>
      </c>
      <c r="CX20" s="26" t="e">
        <f t="shared" si="49"/>
        <v>#DIV/0!</v>
      </c>
      <c r="CY20" s="25">
        <f>CY17+CY18+CY19</f>
        <v>0</v>
      </c>
      <c r="CZ20" s="26" t="e">
        <f t="shared" si="50"/>
        <v>#DIV/0!</v>
      </c>
      <c r="DA20" s="25">
        <f>CM127</f>
        <v>0</v>
      </c>
      <c r="DB20" s="26" t="e">
        <f aca="true" t="shared" si="93" ref="DB20:DB30">DA20*100/Z20</f>
        <v>#DIV/0!</v>
      </c>
      <c r="DC20" s="25">
        <f>DC17+DC18+DC19</f>
        <v>0</v>
      </c>
      <c r="DD20" s="26" t="e">
        <f aca="true" t="shared" si="94" ref="DD20:DD30">DC20*100/Z20</f>
        <v>#DIV/0!</v>
      </c>
      <c r="DE20" s="25">
        <f>DE17+DE18+DE19</f>
        <v>0</v>
      </c>
      <c r="DF20" s="26" t="e">
        <f t="shared" si="53"/>
        <v>#DIV/0!</v>
      </c>
    </row>
    <row r="21" spans="1:110" ht="12.75">
      <c r="A21" s="32" t="s">
        <v>28</v>
      </c>
      <c r="B21" s="7"/>
      <c r="C21" s="7"/>
      <c r="D21" s="20" t="e">
        <f t="shared" si="2"/>
        <v>#DIV/0!</v>
      </c>
      <c r="E21" s="7"/>
      <c r="F21" s="20" t="e">
        <f t="shared" si="3"/>
        <v>#DIV/0!</v>
      </c>
      <c r="G21" s="7"/>
      <c r="H21" s="20" t="e">
        <f t="shared" si="56"/>
        <v>#DIV/0!</v>
      </c>
      <c r="I21" s="7"/>
      <c r="J21" s="20" t="e">
        <f t="shared" si="57"/>
        <v>#DIV/0!</v>
      </c>
      <c r="K21" s="7"/>
      <c r="L21" s="20" t="e">
        <f t="shared" si="58"/>
        <v>#DIV/0!</v>
      </c>
      <c r="M21" s="7"/>
      <c r="N21" s="20" t="e">
        <f t="shared" si="59"/>
        <v>#DIV/0!</v>
      </c>
      <c r="O21" s="7"/>
      <c r="P21" s="20" t="e">
        <f t="shared" si="60"/>
        <v>#DIV/0!</v>
      </c>
      <c r="Q21" s="7"/>
      <c r="R21" s="20" t="e">
        <f t="shared" si="61"/>
        <v>#DIV/0!</v>
      </c>
      <c r="S21" s="7"/>
      <c r="T21" s="20" t="e">
        <f t="shared" si="62"/>
        <v>#DIV/0!</v>
      </c>
      <c r="U21" s="7"/>
      <c r="V21" s="20" t="e">
        <f t="shared" si="63"/>
        <v>#DIV/0!</v>
      </c>
      <c r="W21" s="7"/>
      <c r="X21" s="20" t="e">
        <f t="shared" si="64"/>
        <v>#DIV/0!</v>
      </c>
      <c r="Y21" s="7"/>
      <c r="Z21" s="20" t="e">
        <f t="shared" si="65"/>
        <v>#DIV/0!</v>
      </c>
      <c r="AA21" s="7"/>
      <c r="AB21" s="20" t="e">
        <f t="shared" si="66"/>
        <v>#DIV/0!</v>
      </c>
      <c r="AC21" s="7"/>
      <c r="AD21" s="20" t="e">
        <f t="shared" si="67"/>
        <v>#DIV/0!</v>
      </c>
      <c r="AE21" s="7"/>
      <c r="AF21" s="20" t="e">
        <f t="shared" si="68"/>
        <v>#DIV/0!</v>
      </c>
      <c r="AG21" s="7"/>
      <c r="AH21" s="20" t="e">
        <f t="shared" si="69"/>
        <v>#DIV/0!</v>
      </c>
      <c r="AI21" s="7"/>
      <c r="AJ21" s="20" t="e">
        <f t="shared" si="70"/>
        <v>#DIV/0!</v>
      </c>
      <c r="AK21" s="7"/>
      <c r="AL21" s="20" t="e">
        <f t="shared" si="71"/>
        <v>#DIV/0!</v>
      </c>
      <c r="AM21" s="7"/>
      <c r="AN21" s="20" t="e">
        <f t="shared" si="72"/>
        <v>#DIV/0!</v>
      </c>
      <c r="AO21" s="7"/>
      <c r="AP21" s="20" t="e">
        <f t="shared" si="73"/>
        <v>#DIV/0!</v>
      </c>
      <c r="AQ21" s="7"/>
      <c r="AR21" s="20" t="e">
        <f t="shared" si="74"/>
        <v>#DIV/0!</v>
      </c>
      <c r="AS21" s="7"/>
      <c r="AT21" s="20" t="e">
        <f t="shared" si="75"/>
        <v>#DIV/0!</v>
      </c>
      <c r="AU21" s="7"/>
      <c r="AV21" s="20" t="e">
        <f t="shared" si="76"/>
        <v>#DIV/0!</v>
      </c>
      <c r="AW21" s="7"/>
      <c r="AX21" s="20" t="e">
        <f t="shared" si="77"/>
        <v>#DIV/0!</v>
      </c>
      <c r="AY21" s="7"/>
      <c r="AZ21" s="20" t="e">
        <f t="shared" si="78"/>
        <v>#DIV/0!</v>
      </c>
      <c r="BA21" s="7"/>
      <c r="BB21" s="20" t="e">
        <f t="shared" si="79"/>
        <v>#DIV/0!</v>
      </c>
      <c r="BC21" s="7">
        <v>0</v>
      </c>
      <c r="BD21" s="20" t="e">
        <f t="shared" si="80"/>
        <v>#DIV/0!</v>
      </c>
      <c r="BE21" s="7"/>
      <c r="BF21" s="20" t="e">
        <f t="shared" si="81"/>
        <v>#DIV/0!</v>
      </c>
      <c r="BG21" s="7">
        <v>0</v>
      </c>
      <c r="BH21" s="20" t="e">
        <f t="shared" si="82"/>
        <v>#DIV/0!</v>
      </c>
      <c r="BI21" s="7"/>
      <c r="BJ21" s="20" t="e">
        <f t="shared" si="83"/>
        <v>#DIV/0!</v>
      </c>
      <c r="BK21" s="7"/>
      <c r="BL21" s="20" t="e">
        <f t="shared" si="84"/>
        <v>#DIV/0!</v>
      </c>
      <c r="BM21" s="7"/>
      <c r="BN21" s="20" t="e">
        <f t="shared" si="85"/>
        <v>#DIV/0!</v>
      </c>
      <c r="BO21" s="7"/>
      <c r="BP21" s="20" t="e">
        <f t="shared" si="86"/>
        <v>#DIV/0!</v>
      </c>
      <c r="BQ21" s="7"/>
      <c r="BR21" s="20" t="e">
        <f t="shared" si="54"/>
        <v>#DIV/0!</v>
      </c>
      <c r="BS21" s="7"/>
      <c r="BT21" s="20" t="e">
        <f t="shared" si="35"/>
        <v>#DIV/0!</v>
      </c>
      <c r="BU21" s="7"/>
      <c r="BV21" s="20" t="e">
        <f t="shared" si="36"/>
        <v>#DIV/0!</v>
      </c>
      <c r="BW21" s="7"/>
      <c r="BX21" s="20" t="e">
        <f t="shared" si="37"/>
        <v>#DIV/0!</v>
      </c>
      <c r="BY21" s="7"/>
      <c r="BZ21" s="20" t="e">
        <f t="shared" si="87"/>
        <v>#DIV/0!</v>
      </c>
      <c r="CA21" s="7"/>
      <c r="CB21" s="20" t="e">
        <f t="shared" si="88"/>
        <v>#DIV/0!</v>
      </c>
      <c r="CC21" s="7"/>
      <c r="CD21" s="20" t="e">
        <f t="shared" si="40"/>
        <v>#DIV/0!</v>
      </c>
      <c r="CE21" s="7">
        <v>0</v>
      </c>
      <c r="CF21" s="20" t="e">
        <f t="shared" si="89"/>
        <v>#DIV/0!</v>
      </c>
      <c r="CG21" s="7"/>
      <c r="CH21" s="20" t="e">
        <f t="shared" si="42"/>
        <v>#DIV/0!</v>
      </c>
      <c r="CI21" s="7">
        <v>0</v>
      </c>
      <c r="CJ21" s="20" t="e">
        <f t="shared" si="90"/>
        <v>#DIV/0!</v>
      </c>
      <c r="CK21" s="7"/>
      <c r="CL21" s="20" t="e">
        <f t="shared" si="44"/>
        <v>#DIV/0!</v>
      </c>
      <c r="CM21" s="7"/>
      <c r="CN21" s="20" t="e">
        <f t="shared" si="91"/>
        <v>#DIV/0!</v>
      </c>
      <c r="CO21" s="7"/>
      <c r="CP21" s="20" t="e">
        <f t="shared" si="92"/>
        <v>#DIV/0!</v>
      </c>
      <c r="CQ21" s="7"/>
      <c r="CR21" s="20" t="e">
        <f t="shared" si="47"/>
        <v>#DIV/0!</v>
      </c>
      <c r="CS21" s="7"/>
      <c r="CT21" s="20" t="e">
        <f t="shared" si="55"/>
        <v>#DIV/0!</v>
      </c>
      <c r="CU21" s="7"/>
      <c r="CV21" s="20" t="e">
        <f t="shared" si="48"/>
        <v>#DIV/0!</v>
      </c>
      <c r="CW21" s="7"/>
      <c r="CX21" s="20" t="e">
        <f t="shared" si="49"/>
        <v>#DIV/0!</v>
      </c>
      <c r="CY21" s="7"/>
      <c r="CZ21" s="20" t="e">
        <f t="shared" si="50"/>
        <v>#DIV/0!</v>
      </c>
      <c r="DA21" s="7"/>
      <c r="DB21" s="20" t="e">
        <f t="shared" si="93"/>
        <v>#DIV/0!</v>
      </c>
      <c r="DC21" s="7"/>
      <c r="DD21" s="20" t="e">
        <f t="shared" si="94"/>
        <v>#DIV/0!</v>
      </c>
      <c r="DE21" s="7"/>
      <c r="DF21" s="20" t="e">
        <f t="shared" si="53"/>
        <v>#DIV/0!</v>
      </c>
    </row>
    <row r="22" spans="1:110" ht="12.75">
      <c r="A22" s="32" t="s">
        <v>29</v>
      </c>
      <c r="B22" s="7"/>
      <c r="C22" s="7"/>
      <c r="D22" s="20" t="e">
        <f t="shared" si="2"/>
        <v>#DIV/0!</v>
      </c>
      <c r="E22" s="7"/>
      <c r="F22" s="20" t="e">
        <f t="shared" si="3"/>
        <v>#DIV/0!</v>
      </c>
      <c r="G22" s="7"/>
      <c r="H22" s="20" t="e">
        <f t="shared" si="56"/>
        <v>#DIV/0!</v>
      </c>
      <c r="I22" s="7"/>
      <c r="J22" s="20" t="e">
        <f t="shared" si="57"/>
        <v>#DIV/0!</v>
      </c>
      <c r="K22" s="7"/>
      <c r="L22" s="20" t="e">
        <f t="shared" si="58"/>
        <v>#DIV/0!</v>
      </c>
      <c r="M22" s="7"/>
      <c r="N22" s="20" t="e">
        <f t="shared" si="59"/>
        <v>#DIV/0!</v>
      </c>
      <c r="O22" s="7"/>
      <c r="P22" s="20" t="e">
        <f t="shared" si="60"/>
        <v>#DIV/0!</v>
      </c>
      <c r="Q22" s="7"/>
      <c r="R22" s="20" t="e">
        <f t="shared" si="61"/>
        <v>#DIV/0!</v>
      </c>
      <c r="S22" s="7"/>
      <c r="T22" s="20" t="e">
        <f t="shared" si="62"/>
        <v>#DIV/0!</v>
      </c>
      <c r="U22" s="7"/>
      <c r="V22" s="20" t="e">
        <f t="shared" si="63"/>
        <v>#DIV/0!</v>
      </c>
      <c r="W22" s="7"/>
      <c r="X22" s="20" t="e">
        <f t="shared" si="64"/>
        <v>#DIV/0!</v>
      </c>
      <c r="Y22" s="7"/>
      <c r="Z22" s="20" t="e">
        <f t="shared" si="65"/>
        <v>#DIV/0!</v>
      </c>
      <c r="AA22" s="7"/>
      <c r="AB22" s="20" t="e">
        <f t="shared" si="66"/>
        <v>#DIV/0!</v>
      </c>
      <c r="AC22" s="7"/>
      <c r="AD22" s="20" t="e">
        <f t="shared" si="67"/>
        <v>#DIV/0!</v>
      </c>
      <c r="AE22" s="7"/>
      <c r="AF22" s="20" t="e">
        <f t="shared" si="68"/>
        <v>#DIV/0!</v>
      </c>
      <c r="AG22" s="7"/>
      <c r="AH22" s="20" t="e">
        <f t="shared" si="69"/>
        <v>#DIV/0!</v>
      </c>
      <c r="AI22" s="7"/>
      <c r="AJ22" s="20" t="e">
        <f t="shared" si="70"/>
        <v>#DIV/0!</v>
      </c>
      <c r="AK22" s="7"/>
      <c r="AL22" s="20" t="e">
        <f t="shared" si="71"/>
        <v>#DIV/0!</v>
      </c>
      <c r="AM22" s="7"/>
      <c r="AN22" s="20" t="e">
        <f t="shared" si="72"/>
        <v>#DIV/0!</v>
      </c>
      <c r="AO22" s="7"/>
      <c r="AP22" s="20" t="e">
        <f t="shared" si="73"/>
        <v>#DIV/0!</v>
      </c>
      <c r="AQ22" s="7"/>
      <c r="AR22" s="20" t="e">
        <f t="shared" si="74"/>
        <v>#DIV/0!</v>
      </c>
      <c r="AS22" s="7"/>
      <c r="AT22" s="20" t="e">
        <f t="shared" si="75"/>
        <v>#DIV/0!</v>
      </c>
      <c r="AU22" s="7"/>
      <c r="AV22" s="20" t="e">
        <f t="shared" si="76"/>
        <v>#DIV/0!</v>
      </c>
      <c r="AW22" s="7"/>
      <c r="AX22" s="20" t="e">
        <f t="shared" si="77"/>
        <v>#DIV/0!</v>
      </c>
      <c r="AY22" s="7"/>
      <c r="AZ22" s="20" t="e">
        <f t="shared" si="78"/>
        <v>#DIV/0!</v>
      </c>
      <c r="BA22" s="7"/>
      <c r="BB22" s="20" t="e">
        <f t="shared" si="79"/>
        <v>#DIV/0!</v>
      </c>
      <c r="BC22" s="7"/>
      <c r="BD22" s="20" t="e">
        <f t="shared" si="80"/>
        <v>#DIV/0!</v>
      </c>
      <c r="BE22" s="7"/>
      <c r="BF22" s="20" t="e">
        <f t="shared" si="81"/>
        <v>#DIV/0!</v>
      </c>
      <c r="BG22" s="7">
        <v>0</v>
      </c>
      <c r="BH22" s="20" t="e">
        <f t="shared" si="82"/>
        <v>#DIV/0!</v>
      </c>
      <c r="BI22" s="7"/>
      <c r="BJ22" s="20" t="e">
        <f t="shared" si="83"/>
        <v>#DIV/0!</v>
      </c>
      <c r="BK22" s="7"/>
      <c r="BL22" s="20" t="e">
        <f t="shared" si="84"/>
        <v>#DIV/0!</v>
      </c>
      <c r="BM22" s="7"/>
      <c r="BN22" s="20" t="e">
        <f t="shared" si="85"/>
        <v>#DIV/0!</v>
      </c>
      <c r="BO22" s="7"/>
      <c r="BP22" s="20" t="e">
        <f t="shared" si="86"/>
        <v>#DIV/0!</v>
      </c>
      <c r="BQ22" s="7"/>
      <c r="BR22" s="20" t="e">
        <f t="shared" si="54"/>
        <v>#DIV/0!</v>
      </c>
      <c r="BS22" s="7"/>
      <c r="BT22" s="20" t="e">
        <f t="shared" si="35"/>
        <v>#DIV/0!</v>
      </c>
      <c r="BU22" s="7"/>
      <c r="BV22" s="20" t="e">
        <f t="shared" si="36"/>
        <v>#DIV/0!</v>
      </c>
      <c r="BW22" s="7"/>
      <c r="BX22" s="20" t="e">
        <f t="shared" si="37"/>
        <v>#DIV/0!</v>
      </c>
      <c r="BY22" s="7"/>
      <c r="BZ22" s="20" t="e">
        <f t="shared" si="87"/>
        <v>#DIV/0!</v>
      </c>
      <c r="CA22" s="7"/>
      <c r="CB22" s="20" t="e">
        <f t="shared" si="88"/>
        <v>#DIV/0!</v>
      </c>
      <c r="CC22" s="7"/>
      <c r="CD22" s="20" t="e">
        <f t="shared" si="40"/>
        <v>#DIV/0!</v>
      </c>
      <c r="CE22" s="7">
        <v>0</v>
      </c>
      <c r="CF22" s="20" t="e">
        <f t="shared" si="89"/>
        <v>#DIV/0!</v>
      </c>
      <c r="CG22" s="7"/>
      <c r="CH22" s="20" t="e">
        <f t="shared" si="42"/>
        <v>#DIV/0!</v>
      </c>
      <c r="CI22" s="7">
        <v>0</v>
      </c>
      <c r="CJ22" s="20" t="e">
        <f t="shared" si="90"/>
        <v>#DIV/0!</v>
      </c>
      <c r="CK22" s="7"/>
      <c r="CL22" s="20" t="e">
        <f t="shared" si="44"/>
        <v>#DIV/0!</v>
      </c>
      <c r="CM22" s="7"/>
      <c r="CN22" s="20" t="e">
        <f t="shared" si="91"/>
        <v>#DIV/0!</v>
      </c>
      <c r="CO22" s="7"/>
      <c r="CP22" s="20" t="e">
        <f t="shared" si="92"/>
        <v>#DIV/0!</v>
      </c>
      <c r="CQ22" s="7"/>
      <c r="CR22" s="20" t="e">
        <f t="shared" si="47"/>
        <v>#DIV/0!</v>
      </c>
      <c r="CS22" s="7"/>
      <c r="CT22" s="20" t="e">
        <f t="shared" si="55"/>
        <v>#DIV/0!</v>
      </c>
      <c r="CU22" s="7"/>
      <c r="CV22" s="20" t="e">
        <f t="shared" si="48"/>
        <v>#DIV/0!</v>
      </c>
      <c r="CW22" s="7"/>
      <c r="CX22" s="20" t="e">
        <f t="shared" si="49"/>
        <v>#DIV/0!</v>
      </c>
      <c r="CY22" s="7"/>
      <c r="CZ22" s="20" t="e">
        <f t="shared" si="50"/>
        <v>#DIV/0!</v>
      </c>
      <c r="DA22" s="7"/>
      <c r="DB22" s="20" t="e">
        <f t="shared" si="93"/>
        <v>#DIV/0!</v>
      </c>
      <c r="DC22" s="7"/>
      <c r="DD22" s="20" t="e">
        <f t="shared" si="94"/>
        <v>#DIV/0!</v>
      </c>
      <c r="DE22" s="7"/>
      <c r="DF22" s="20" t="e">
        <f t="shared" si="53"/>
        <v>#DIV/0!</v>
      </c>
    </row>
    <row r="23" spans="1:110" ht="12.75">
      <c r="A23" s="32" t="s">
        <v>54</v>
      </c>
      <c r="B23" s="7"/>
      <c r="C23" s="7"/>
      <c r="D23" s="20" t="e">
        <f t="shared" si="2"/>
        <v>#DIV/0!</v>
      </c>
      <c r="E23" s="7"/>
      <c r="F23" s="20" t="e">
        <f t="shared" si="3"/>
        <v>#DIV/0!</v>
      </c>
      <c r="G23" s="7"/>
      <c r="H23" s="20" t="e">
        <f t="shared" si="56"/>
        <v>#DIV/0!</v>
      </c>
      <c r="I23" s="7"/>
      <c r="J23" s="20" t="e">
        <f t="shared" si="57"/>
        <v>#DIV/0!</v>
      </c>
      <c r="K23" s="7"/>
      <c r="L23" s="20" t="e">
        <f t="shared" si="58"/>
        <v>#DIV/0!</v>
      </c>
      <c r="M23" s="7"/>
      <c r="N23" s="20" t="e">
        <f t="shared" si="59"/>
        <v>#DIV/0!</v>
      </c>
      <c r="O23" s="7"/>
      <c r="P23" s="20" t="e">
        <f t="shared" si="60"/>
        <v>#DIV/0!</v>
      </c>
      <c r="Q23" s="7"/>
      <c r="R23" s="20" t="e">
        <f t="shared" si="61"/>
        <v>#DIV/0!</v>
      </c>
      <c r="S23" s="7"/>
      <c r="T23" s="20" t="e">
        <f t="shared" si="62"/>
        <v>#DIV/0!</v>
      </c>
      <c r="U23" s="7"/>
      <c r="V23" s="20" t="e">
        <f t="shared" si="63"/>
        <v>#DIV/0!</v>
      </c>
      <c r="W23" s="7"/>
      <c r="X23" s="20" t="e">
        <f t="shared" si="64"/>
        <v>#DIV/0!</v>
      </c>
      <c r="Y23" s="7"/>
      <c r="Z23" s="20" t="e">
        <f t="shared" si="65"/>
        <v>#DIV/0!</v>
      </c>
      <c r="AA23" s="7"/>
      <c r="AB23" s="20" t="e">
        <f t="shared" si="66"/>
        <v>#DIV/0!</v>
      </c>
      <c r="AC23" s="7"/>
      <c r="AD23" s="20" t="e">
        <f t="shared" si="67"/>
        <v>#DIV/0!</v>
      </c>
      <c r="AE23" s="7"/>
      <c r="AF23" s="20" t="e">
        <f t="shared" si="68"/>
        <v>#DIV/0!</v>
      </c>
      <c r="AG23" s="7"/>
      <c r="AH23" s="20" t="e">
        <f t="shared" si="69"/>
        <v>#DIV/0!</v>
      </c>
      <c r="AI23" s="7"/>
      <c r="AJ23" s="20" t="e">
        <f t="shared" si="70"/>
        <v>#DIV/0!</v>
      </c>
      <c r="AK23" s="7"/>
      <c r="AL23" s="20" t="e">
        <f t="shared" si="71"/>
        <v>#DIV/0!</v>
      </c>
      <c r="AM23" s="7"/>
      <c r="AN23" s="20" t="e">
        <f t="shared" si="72"/>
        <v>#DIV/0!</v>
      </c>
      <c r="AO23" s="7"/>
      <c r="AP23" s="20" t="e">
        <f t="shared" si="73"/>
        <v>#DIV/0!</v>
      </c>
      <c r="AQ23" s="7"/>
      <c r="AR23" s="20" t="e">
        <f t="shared" si="74"/>
        <v>#DIV/0!</v>
      </c>
      <c r="AS23" s="7"/>
      <c r="AT23" s="20" t="e">
        <f t="shared" si="75"/>
        <v>#DIV/0!</v>
      </c>
      <c r="AU23" s="7"/>
      <c r="AV23" s="20" t="e">
        <f t="shared" si="76"/>
        <v>#DIV/0!</v>
      </c>
      <c r="AW23" s="7"/>
      <c r="AX23" s="20" t="e">
        <f t="shared" si="77"/>
        <v>#DIV/0!</v>
      </c>
      <c r="AY23" s="7"/>
      <c r="AZ23" s="20" t="e">
        <f t="shared" si="78"/>
        <v>#DIV/0!</v>
      </c>
      <c r="BA23" s="7"/>
      <c r="BB23" s="20" t="e">
        <f t="shared" si="79"/>
        <v>#DIV/0!</v>
      </c>
      <c r="BC23" s="7"/>
      <c r="BD23" s="20" t="e">
        <f t="shared" si="80"/>
        <v>#DIV/0!</v>
      </c>
      <c r="BE23" s="7"/>
      <c r="BF23" s="20" t="e">
        <f t="shared" si="81"/>
        <v>#DIV/0!</v>
      </c>
      <c r="BG23" s="7"/>
      <c r="BH23" s="20" t="e">
        <f t="shared" si="82"/>
        <v>#DIV/0!</v>
      </c>
      <c r="BI23" s="7"/>
      <c r="BJ23" s="20" t="e">
        <f t="shared" si="83"/>
        <v>#DIV/0!</v>
      </c>
      <c r="BK23" s="7"/>
      <c r="BL23" s="20" t="e">
        <f t="shared" si="84"/>
        <v>#DIV/0!</v>
      </c>
      <c r="BM23" s="7"/>
      <c r="BN23" s="20" t="e">
        <f t="shared" si="85"/>
        <v>#DIV/0!</v>
      </c>
      <c r="BO23" s="7"/>
      <c r="BP23" s="20" t="e">
        <f t="shared" si="86"/>
        <v>#DIV/0!</v>
      </c>
      <c r="BQ23" s="7"/>
      <c r="BR23" s="20" t="e">
        <f t="shared" si="54"/>
        <v>#DIV/0!</v>
      </c>
      <c r="BS23" s="7"/>
      <c r="BT23" s="20" t="e">
        <f t="shared" si="35"/>
        <v>#DIV/0!</v>
      </c>
      <c r="BU23" s="7"/>
      <c r="BV23" s="20" t="e">
        <f t="shared" si="36"/>
        <v>#DIV/0!</v>
      </c>
      <c r="BW23" s="7"/>
      <c r="BX23" s="20" t="e">
        <f t="shared" si="37"/>
        <v>#DIV/0!</v>
      </c>
      <c r="BY23" s="7"/>
      <c r="BZ23" s="20" t="e">
        <f t="shared" si="87"/>
        <v>#DIV/0!</v>
      </c>
      <c r="CA23" s="7"/>
      <c r="CB23" s="20" t="e">
        <f t="shared" si="88"/>
        <v>#DIV/0!</v>
      </c>
      <c r="CC23" s="7"/>
      <c r="CD23" s="20" t="e">
        <f t="shared" si="40"/>
        <v>#DIV/0!</v>
      </c>
      <c r="CE23" s="7"/>
      <c r="CF23" s="20" t="e">
        <f t="shared" si="89"/>
        <v>#DIV/0!</v>
      </c>
      <c r="CG23" s="7"/>
      <c r="CH23" s="20" t="e">
        <f t="shared" si="42"/>
        <v>#DIV/0!</v>
      </c>
      <c r="CI23" s="7"/>
      <c r="CJ23" s="20" t="e">
        <f t="shared" si="90"/>
        <v>#DIV/0!</v>
      </c>
      <c r="CK23" s="7"/>
      <c r="CL23" s="20" t="e">
        <f t="shared" si="44"/>
        <v>#DIV/0!</v>
      </c>
      <c r="CM23" s="7"/>
      <c r="CN23" s="20" t="e">
        <f t="shared" si="91"/>
        <v>#DIV/0!</v>
      </c>
      <c r="CO23" s="7"/>
      <c r="CP23" s="20" t="e">
        <f t="shared" si="92"/>
        <v>#DIV/0!</v>
      </c>
      <c r="CQ23" s="7"/>
      <c r="CR23" s="20" t="e">
        <f t="shared" si="47"/>
        <v>#DIV/0!</v>
      </c>
      <c r="CS23" s="7"/>
      <c r="CT23" s="20" t="e">
        <f t="shared" si="55"/>
        <v>#DIV/0!</v>
      </c>
      <c r="CU23" s="7"/>
      <c r="CV23" s="20" t="e">
        <f t="shared" si="48"/>
        <v>#DIV/0!</v>
      </c>
      <c r="CW23" s="7"/>
      <c r="CX23" s="20" t="e">
        <f t="shared" si="49"/>
        <v>#DIV/0!</v>
      </c>
      <c r="CY23" s="7"/>
      <c r="CZ23" s="20" t="e">
        <f t="shared" si="50"/>
        <v>#DIV/0!</v>
      </c>
      <c r="DA23" s="7"/>
      <c r="DB23" s="20" t="e">
        <f t="shared" si="93"/>
        <v>#DIV/0!</v>
      </c>
      <c r="DC23" s="7"/>
      <c r="DD23" s="20" t="e">
        <f t="shared" si="94"/>
        <v>#DIV/0!</v>
      </c>
      <c r="DE23" s="7"/>
      <c r="DF23" s="20" t="e">
        <f t="shared" si="53"/>
        <v>#DIV/0!</v>
      </c>
    </row>
    <row r="24" spans="1:110" ht="12.75">
      <c r="A24" s="23"/>
      <c r="B24" s="25">
        <f>B21+B22+B23</f>
        <v>0</v>
      </c>
      <c r="C24" s="25">
        <f>C21+C22+C23</f>
        <v>0</v>
      </c>
      <c r="D24" s="26" t="e">
        <f aca="true" t="shared" si="95" ref="D24:D30">C24*100/B24</f>
        <v>#DIV/0!</v>
      </c>
      <c r="E24" s="25">
        <f>E21+E22+E23</f>
        <v>0</v>
      </c>
      <c r="F24" s="26" t="e">
        <f aca="true" t="shared" si="96" ref="F24:F30">E24*100/B24</f>
        <v>#DIV/0!</v>
      </c>
      <c r="G24" s="25">
        <f>G21+G22+G23</f>
        <v>0</v>
      </c>
      <c r="H24" s="26" t="e">
        <f t="shared" si="56"/>
        <v>#DIV/0!</v>
      </c>
      <c r="I24" s="25">
        <f>I21+I22+I23</f>
        <v>0</v>
      </c>
      <c r="J24" s="26" t="e">
        <f t="shared" si="57"/>
        <v>#DIV/0!</v>
      </c>
      <c r="K24" s="25">
        <f>K21+K22+K23</f>
        <v>0</v>
      </c>
      <c r="L24" s="26" t="e">
        <f t="shared" si="58"/>
        <v>#DIV/0!</v>
      </c>
      <c r="M24" s="25">
        <f>M21+M22+M23</f>
        <v>0</v>
      </c>
      <c r="N24" s="26" t="e">
        <f t="shared" si="59"/>
        <v>#DIV/0!</v>
      </c>
      <c r="O24" s="25">
        <f>O21+O22+O23</f>
        <v>0</v>
      </c>
      <c r="P24" s="26" t="e">
        <f t="shared" si="60"/>
        <v>#DIV/0!</v>
      </c>
      <c r="Q24" s="25">
        <f>Q21+Q22+Q23</f>
        <v>0</v>
      </c>
      <c r="R24" s="26" t="e">
        <f t="shared" si="61"/>
        <v>#DIV/0!</v>
      </c>
      <c r="S24" s="25">
        <f>S21+S22+S23</f>
        <v>0</v>
      </c>
      <c r="T24" s="26" t="e">
        <f t="shared" si="62"/>
        <v>#DIV/0!</v>
      </c>
      <c r="U24" s="25">
        <f>U21+U22+U23</f>
        <v>0</v>
      </c>
      <c r="V24" s="26" t="e">
        <f t="shared" si="63"/>
        <v>#DIV/0!</v>
      </c>
      <c r="W24" s="25">
        <f>W21+W22+W23</f>
        <v>0</v>
      </c>
      <c r="X24" s="26" t="e">
        <f t="shared" si="64"/>
        <v>#DIV/0!</v>
      </c>
      <c r="Y24" s="25">
        <f>Y21+Y22+Y23</f>
        <v>0</v>
      </c>
      <c r="Z24" s="26" t="e">
        <f t="shared" si="65"/>
        <v>#DIV/0!</v>
      </c>
      <c r="AA24" s="25">
        <f>AA21+AA22+AA23</f>
        <v>0</v>
      </c>
      <c r="AB24" s="26" t="e">
        <f t="shared" si="66"/>
        <v>#DIV/0!</v>
      </c>
      <c r="AC24" s="25">
        <f>AC21+AC22+AC23</f>
        <v>0</v>
      </c>
      <c r="AD24" s="26" t="e">
        <f t="shared" si="67"/>
        <v>#DIV/0!</v>
      </c>
      <c r="AE24" s="25">
        <f>AE21+AE22+AE23</f>
        <v>0</v>
      </c>
      <c r="AF24" s="26" t="e">
        <f t="shared" si="68"/>
        <v>#DIV/0!</v>
      </c>
      <c r="AG24" s="25">
        <f>AG21+AG22+AG23</f>
        <v>0</v>
      </c>
      <c r="AH24" s="26" t="e">
        <f t="shared" si="69"/>
        <v>#DIV/0!</v>
      </c>
      <c r="AI24" s="25">
        <f>AI21+AI22+AI23</f>
        <v>0</v>
      </c>
      <c r="AJ24" s="26" t="e">
        <f t="shared" si="70"/>
        <v>#DIV/0!</v>
      </c>
      <c r="AK24" s="25">
        <f>AK21+AK22+AK23</f>
        <v>0</v>
      </c>
      <c r="AL24" s="26" t="e">
        <f t="shared" si="71"/>
        <v>#DIV/0!</v>
      </c>
      <c r="AM24" s="25">
        <f>AM21+AM22+AM23</f>
        <v>0</v>
      </c>
      <c r="AN24" s="26" t="e">
        <f t="shared" si="72"/>
        <v>#DIV/0!</v>
      </c>
      <c r="AO24" s="25">
        <f>AO21+AO22+AO23</f>
        <v>0</v>
      </c>
      <c r="AP24" s="26" t="e">
        <f t="shared" si="73"/>
        <v>#DIV/0!</v>
      </c>
      <c r="AQ24" s="25">
        <f>AQ21+AQ22+AQ23</f>
        <v>0</v>
      </c>
      <c r="AR24" s="26" t="e">
        <f t="shared" si="74"/>
        <v>#DIV/0!</v>
      </c>
      <c r="AS24" s="25">
        <f>AS21+AS22+AS23</f>
        <v>0</v>
      </c>
      <c r="AT24" s="26" t="e">
        <f t="shared" si="75"/>
        <v>#DIV/0!</v>
      </c>
      <c r="AU24" s="25">
        <f>AU21+AU22+AU23</f>
        <v>0</v>
      </c>
      <c r="AV24" s="26" t="e">
        <f t="shared" si="76"/>
        <v>#DIV/0!</v>
      </c>
      <c r="AW24" s="25">
        <f>AW21+AW22+AW23</f>
        <v>0</v>
      </c>
      <c r="AX24" s="26" t="e">
        <f t="shared" si="77"/>
        <v>#DIV/0!</v>
      </c>
      <c r="AY24" s="25">
        <f>AY21+AY22+AY23</f>
        <v>0</v>
      </c>
      <c r="AZ24" s="26" t="e">
        <f t="shared" si="78"/>
        <v>#DIV/0!</v>
      </c>
      <c r="BA24" s="25">
        <f>BA21+BA22+BA23</f>
        <v>0</v>
      </c>
      <c r="BB24" s="26" t="e">
        <f t="shared" si="79"/>
        <v>#DIV/0!</v>
      </c>
      <c r="BC24" s="25">
        <f>BC21+BC22+BC23</f>
        <v>0</v>
      </c>
      <c r="BD24" s="26" t="e">
        <f t="shared" si="80"/>
        <v>#DIV/0!</v>
      </c>
      <c r="BE24" s="25">
        <f>BE21+BE22+BE23</f>
        <v>0</v>
      </c>
      <c r="BF24" s="26" t="e">
        <f t="shared" si="81"/>
        <v>#DIV/0!</v>
      </c>
      <c r="BG24" s="25">
        <f>BG21+BG22+BG23</f>
        <v>0</v>
      </c>
      <c r="BH24" s="26" t="e">
        <f t="shared" si="82"/>
        <v>#DIV/0!</v>
      </c>
      <c r="BI24" s="25">
        <f>BI21+BI22+BI23</f>
        <v>0</v>
      </c>
      <c r="BJ24" s="26" t="e">
        <f t="shared" si="83"/>
        <v>#DIV/0!</v>
      </c>
      <c r="BK24" s="25">
        <f>BK21+BK22+BK23</f>
        <v>0</v>
      </c>
      <c r="BL24" s="26" t="e">
        <f t="shared" si="84"/>
        <v>#DIV/0!</v>
      </c>
      <c r="BM24" s="25">
        <f>BM21+BM22+BM23</f>
        <v>0</v>
      </c>
      <c r="BN24" s="26" t="e">
        <f t="shared" si="85"/>
        <v>#DIV/0!</v>
      </c>
      <c r="BO24" s="25">
        <f>BO21+BO22+BO23</f>
        <v>0</v>
      </c>
      <c r="BP24" s="26" t="e">
        <f t="shared" si="86"/>
        <v>#DIV/0!</v>
      </c>
      <c r="BQ24" s="25">
        <f>BQ21+BQ22+BQ23</f>
        <v>0</v>
      </c>
      <c r="BR24" s="26" t="e">
        <f aca="true" t="shared" si="97" ref="BR24:BR30">BQ24*100/B24</f>
        <v>#DIV/0!</v>
      </c>
      <c r="BS24" s="25">
        <f>BS21+BS22+BS23</f>
        <v>0</v>
      </c>
      <c r="BT24" s="26" t="e">
        <f aca="true" t="shared" si="98" ref="BT24:BT30">BS24*100/B24</f>
        <v>#DIV/0!</v>
      </c>
      <c r="BU24" s="25">
        <f>BU21+BU22+BU23</f>
        <v>0</v>
      </c>
      <c r="BV24" s="26" t="e">
        <f aca="true" t="shared" si="99" ref="BV24:BV30">BU24*100/B24</f>
        <v>#DIV/0!</v>
      </c>
      <c r="BW24" s="25">
        <f>BW21+BW22+BW23</f>
        <v>0</v>
      </c>
      <c r="BX24" s="26" t="e">
        <f aca="true" t="shared" si="100" ref="BX24:BX30">BW24*100/B24</f>
        <v>#DIV/0!</v>
      </c>
      <c r="BY24" s="25">
        <f>BY21+BY22+BY23</f>
        <v>0</v>
      </c>
      <c r="BZ24" s="26" t="e">
        <f t="shared" si="87"/>
        <v>#DIV/0!</v>
      </c>
      <c r="CA24" s="25">
        <f>CA21+CA22+CA23</f>
        <v>0</v>
      </c>
      <c r="CB24" s="26" t="e">
        <f t="shared" si="88"/>
        <v>#DIV/0!</v>
      </c>
      <c r="CC24" s="25">
        <f>CC21+CC22+CC23</f>
        <v>0</v>
      </c>
      <c r="CD24" s="26" t="e">
        <f aca="true" t="shared" si="101" ref="CD24:CD30">CC24*100/B24</f>
        <v>#DIV/0!</v>
      </c>
      <c r="CE24" s="25">
        <f>CE21+CE22+CE23</f>
        <v>0</v>
      </c>
      <c r="CF24" s="26" t="e">
        <f t="shared" si="89"/>
        <v>#DIV/0!</v>
      </c>
      <c r="CG24" s="25">
        <f>CG21+CG22+CG23</f>
        <v>0</v>
      </c>
      <c r="CH24" s="26" t="e">
        <f t="shared" si="42"/>
        <v>#DIV/0!</v>
      </c>
      <c r="CI24" s="25">
        <f>CI21+CI22+CI23</f>
        <v>0</v>
      </c>
      <c r="CJ24" s="26" t="e">
        <f t="shared" si="90"/>
        <v>#DIV/0!</v>
      </c>
      <c r="CK24" s="25">
        <f>CK21+CK22+CK23</f>
        <v>0</v>
      </c>
      <c r="CL24" s="26" t="e">
        <f t="shared" si="44"/>
        <v>#DIV/0!</v>
      </c>
      <c r="CM24" s="25">
        <f>CM21+CM22+CM23</f>
        <v>0</v>
      </c>
      <c r="CN24" s="26" t="e">
        <f t="shared" si="91"/>
        <v>#DIV/0!</v>
      </c>
      <c r="CO24" s="25">
        <f>CO21+CO22+CO23</f>
        <v>0</v>
      </c>
      <c r="CP24" s="26" t="e">
        <f t="shared" si="92"/>
        <v>#DIV/0!</v>
      </c>
      <c r="CQ24" s="25">
        <f>CQ21+CQ22+CQ23</f>
        <v>0</v>
      </c>
      <c r="CR24" s="26" t="e">
        <f t="shared" si="47"/>
        <v>#DIV/0!</v>
      </c>
      <c r="CS24" s="25">
        <f>CS21+CS22+CS23</f>
        <v>0</v>
      </c>
      <c r="CT24" s="26" t="e">
        <f t="shared" si="55"/>
        <v>#DIV/0!</v>
      </c>
      <c r="CU24" s="25">
        <f>CU21+CU22+CU23</f>
        <v>0</v>
      </c>
      <c r="CV24" s="26" t="e">
        <f t="shared" si="48"/>
        <v>#DIV/0!</v>
      </c>
      <c r="CW24" s="25">
        <f>CW21+CW22+CW23</f>
        <v>0</v>
      </c>
      <c r="CX24" s="26" t="e">
        <f t="shared" si="49"/>
        <v>#DIV/0!</v>
      </c>
      <c r="CY24" s="25">
        <f>CY21+CY22+CY23</f>
        <v>0</v>
      </c>
      <c r="CZ24" s="26" t="e">
        <f t="shared" si="50"/>
        <v>#DIV/0!</v>
      </c>
      <c r="DA24" s="25">
        <f>DA21+DA22+DA23</f>
        <v>0</v>
      </c>
      <c r="DB24" s="26" t="e">
        <f t="shared" si="93"/>
        <v>#DIV/0!</v>
      </c>
      <c r="DC24" s="25">
        <f>DC21+DC22+DC23</f>
        <v>0</v>
      </c>
      <c r="DD24" s="26" t="e">
        <f t="shared" si="94"/>
        <v>#DIV/0!</v>
      </c>
      <c r="DE24" s="25">
        <f>DE21+DE22+DE23</f>
        <v>0</v>
      </c>
      <c r="DF24" s="26" t="e">
        <f t="shared" si="53"/>
        <v>#DIV/0!</v>
      </c>
    </row>
    <row r="25" spans="1:110" ht="12.75">
      <c r="A25" s="32" t="s">
        <v>18</v>
      </c>
      <c r="B25" s="7"/>
      <c r="C25" s="7"/>
      <c r="D25" s="20" t="e">
        <f t="shared" si="95"/>
        <v>#DIV/0!</v>
      </c>
      <c r="E25" s="7">
        <v>13</v>
      </c>
      <c r="F25" s="20" t="e">
        <f t="shared" si="96"/>
        <v>#DIV/0!</v>
      </c>
      <c r="G25" s="7"/>
      <c r="H25" s="20" t="e">
        <f t="shared" si="56"/>
        <v>#DIV/0!</v>
      </c>
      <c r="I25" s="7">
        <v>16</v>
      </c>
      <c r="J25" s="20" t="e">
        <f t="shared" si="57"/>
        <v>#DIV/0!</v>
      </c>
      <c r="K25" s="7"/>
      <c r="L25" s="20" t="e">
        <f t="shared" si="58"/>
        <v>#DIV/0!</v>
      </c>
      <c r="M25" s="7">
        <v>12</v>
      </c>
      <c r="N25" s="20" t="e">
        <f t="shared" si="59"/>
        <v>#DIV/0!</v>
      </c>
      <c r="O25" s="7">
        <v>0</v>
      </c>
      <c r="P25" s="20" t="e">
        <f t="shared" si="60"/>
        <v>#DIV/0!</v>
      </c>
      <c r="Q25" s="7">
        <v>14</v>
      </c>
      <c r="R25" s="20" t="e">
        <f t="shared" si="61"/>
        <v>#DIV/0!</v>
      </c>
      <c r="S25" s="7"/>
      <c r="T25" s="20" t="e">
        <f t="shared" si="62"/>
        <v>#DIV/0!</v>
      </c>
      <c r="U25" s="7"/>
      <c r="V25" s="20" t="e">
        <f t="shared" si="63"/>
        <v>#DIV/0!</v>
      </c>
      <c r="W25" s="7"/>
      <c r="X25" s="20" t="e">
        <f t="shared" si="64"/>
        <v>#DIV/0!</v>
      </c>
      <c r="Y25" s="7">
        <v>15</v>
      </c>
      <c r="Z25" s="20" t="e">
        <f t="shared" si="65"/>
        <v>#DIV/0!</v>
      </c>
      <c r="AA25" s="7"/>
      <c r="AB25" s="20" t="e">
        <f t="shared" si="66"/>
        <v>#DIV/0!</v>
      </c>
      <c r="AC25" s="7">
        <v>13</v>
      </c>
      <c r="AD25" s="20" t="e">
        <f t="shared" si="67"/>
        <v>#DIV/0!</v>
      </c>
      <c r="AE25" s="7"/>
      <c r="AF25" s="20" t="e">
        <f t="shared" si="68"/>
        <v>#DIV/0!</v>
      </c>
      <c r="AG25" s="7">
        <v>15</v>
      </c>
      <c r="AH25" s="20" t="e">
        <f t="shared" si="69"/>
        <v>#DIV/0!</v>
      </c>
      <c r="AI25" s="7"/>
      <c r="AJ25" s="20" t="e">
        <f t="shared" si="70"/>
        <v>#DIV/0!</v>
      </c>
      <c r="AK25" s="7">
        <v>14</v>
      </c>
      <c r="AL25" s="20" t="e">
        <f t="shared" si="71"/>
        <v>#DIV/0!</v>
      </c>
      <c r="AM25" s="7"/>
      <c r="AN25" s="20" t="e">
        <f t="shared" si="72"/>
        <v>#DIV/0!</v>
      </c>
      <c r="AO25" s="7"/>
      <c r="AP25" s="20" t="e">
        <f t="shared" si="73"/>
        <v>#DIV/0!</v>
      </c>
      <c r="AQ25" s="7"/>
      <c r="AR25" s="20" t="e">
        <f t="shared" si="74"/>
        <v>#DIV/0!</v>
      </c>
      <c r="AS25" s="7"/>
      <c r="AT25" s="20" t="e">
        <f t="shared" si="75"/>
        <v>#DIV/0!</v>
      </c>
      <c r="AU25" s="7"/>
      <c r="AV25" s="20" t="e">
        <f t="shared" si="76"/>
        <v>#DIV/0!</v>
      </c>
      <c r="AW25" s="7">
        <v>16</v>
      </c>
      <c r="AX25" s="20" t="e">
        <f t="shared" si="77"/>
        <v>#DIV/0!</v>
      </c>
      <c r="AY25" s="7"/>
      <c r="AZ25" s="20" t="e">
        <f t="shared" si="78"/>
        <v>#DIV/0!</v>
      </c>
      <c r="BA25" s="7"/>
      <c r="BB25" s="20" t="e">
        <f t="shared" si="79"/>
        <v>#DIV/0!</v>
      </c>
      <c r="BC25" s="7"/>
      <c r="BD25" s="20" t="e">
        <f t="shared" si="80"/>
        <v>#DIV/0!</v>
      </c>
      <c r="BE25" s="7">
        <v>18</v>
      </c>
      <c r="BF25" s="20" t="e">
        <f t="shared" si="81"/>
        <v>#DIV/0!</v>
      </c>
      <c r="BG25" s="7"/>
      <c r="BH25" s="20" t="e">
        <f t="shared" si="82"/>
        <v>#DIV/0!</v>
      </c>
      <c r="BI25" s="7">
        <v>18</v>
      </c>
      <c r="BJ25" s="20" t="e">
        <f t="shared" si="83"/>
        <v>#DIV/0!</v>
      </c>
      <c r="BK25" s="7"/>
      <c r="BL25" s="20" t="e">
        <f t="shared" si="84"/>
        <v>#DIV/0!</v>
      </c>
      <c r="BM25" s="7"/>
      <c r="BN25" s="20" t="e">
        <f t="shared" si="85"/>
        <v>#DIV/0!</v>
      </c>
      <c r="BO25" s="7"/>
      <c r="BP25" s="20" t="e">
        <f t="shared" si="86"/>
        <v>#DIV/0!</v>
      </c>
      <c r="BQ25" s="7">
        <v>18</v>
      </c>
      <c r="BR25" s="20" t="e">
        <f t="shared" si="97"/>
        <v>#DIV/0!</v>
      </c>
      <c r="BS25" s="7"/>
      <c r="BT25" s="20" t="e">
        <f t="shared" si="98"/>
        <v>#DIV/0!</v>
      </c>
      <c r="BU25" s="7"/>
      <c r="BV25" s="20" t="e">
        <f t="shared" si="99"/>
        <v>#DIV/0!</v>
      </c>
      <c r="BW25" s="7"/>
      <c r="BX25" s="20" t="e">
        <f t="shared" si="100"/>
        <v>#DIV/0!</v>
      </c>
      <c r="BY25" s="7"/>
      <c r="BZ25" s="20" t="e">
        <f t="shared" si="87"/>
        <v>#DIV/0!</v>
      </c>
      <c r="CA25" s="7"/>
      <c r="CB25" s="20" t="e">
        <f t="shared" si="88"/>
        <v>#DIV/0!</v>
      </c>
      <c r="CC25" s="7">
        <v>18</v>
      </c>
      <c r="CD25" s="20" t="e">
        <f t="shared" si="101"/>
        <v>#DIV/0!</v>
      </c>
      <c r="CE25" s="7"/>
      <c r="CF25" s="20" t="e">
        <f t="shared" si="89"/>
        <v>#DIV/0!</v>
      </c>
      <c r="CG25" s="7"/>
      <c r="CH25" s="20" t="e">
        <f t="shared" si="42"/>
        <v>#DIV/0!</v>
      </c>
      <c r="CI25" s="7"/>
      <c r="CJ25" s="20" t="e">
        <f t="shared" si="90"/>
        <v>#DIV/0!</v>
      </c>
      <c r="CK25" s="7"/>
      <c r="CL25" s="20" t="e">
        <f t="shared" si="44"/>
        <v>#DIV/0!</v>
      </c>
      <c r="CM25" s="7"/>
      <c r="CN25" s="20" t="e">
        <f t="shared" si="91"/>
        <v>#DIV/0!</v>
      </c>
      <c r="CO25" s="7"/>
      <c r="CP25" s="20" t="e">
        <f t="shared" si="92"/>
        <v>#DIV/0!</v>
      </c>
      <c r="CQ25" s="7"/>
      <c r="CR25" s="20" t="e">
        <f t="shared" si="47"/>
        <v>#DIV/0!</v>
      </c>
      <c r="CS25" s="7"/>
      <c r="CT25" s="20" t="e">
        <f t="shared" si="55"/>
        <v>#DIV/0!</v>
      </c>
      <c r="CU25" s="7"/>
      <c r="CV25" s="20" t="e">
        <f t="shared" si="48"/>
        <v>#DIV/0!</v>
      </c>
      <c r="CW25" s="7"/>
      <c r="CX25" s="20" t="e">
        <f t="shared" si="49"/>
        <v>#DIV/0!</v>
      </c>
      <c r="CY25" s="7"/>
      <c r="CZ25" s="20" t="e">
        <f t="shared" si="50"/>
        <v>#DIV/0!</v>
      </c>
      <c r="DA25" s="7"/>
      <c r="DB25" s="20" t="e">
        <f t="shared" si="93"/>
        <v>#DIV/0!</v>
      </c>
      <c r="DC25" s="7"/>
      <c r="DD25" s="20" t="e">
        <f t="shared" si="94"/>
        <v>#DIV/0!</v>
      </c>
      <c r="DE25" s="7"/>
      <c r="DF25" s="20" t="e">
        <f t="shared" si="53"/>
        <v>#DIV/0!</v>
      </c>
    </row>
    <row r="26" spans="1:110" ht="12.75">
      <c r="A26" s="32" t="s">
        <v>32</v>
      </c>
      <c r="B26" s="7"/>
      <c r="C26" s="7"/>
      <c r="D26" s="20" t="e">
        <f t="shared" si="95"/>
        <v>#DIV/0!</v>
      </c>
      <c r="E26" s="7"/>
      <c r="F26" s="20" t="e">
        <f t="shared" si="96"/>
        <v>#DIV/0!</v>
      </c>
      <c r="G26" s="7"/>
      <c r="H26" s="20" t="e">
        <f t="shared" si="56"/>
        <v>#DIV/0!</v>
      </c>
      <c r="I26" s="7"/>
      <c r="J26" s="20" t="e">
        <f t="shared" si="57"/>
        <v>#DIV/0!</v>
      </c>
      <c r="K26" s="7"/>
      <c r="L26" s="20" t="e">
        <f t="shared" si="58"/>
        <v>#DIV/0!</v>
      </c>
      <c r="M26" s="7"/>
      <c r="N26" s="20" t="e">
        <f t="shared" si="59"/>
        <v>#DIV/0!</v>
      </c>
      <c r="O26" s="7"/>
      <c r="P26" s="20" t="e">
        <f t="shared" si="60"/>
        <v>#DIV/0!</v>
      </c>
      <c r="Q26" s="7"/>
      <c r="R26" s="20" t="e">
        <f t="shared" si="61"/>
        <v>#DIV/0!</v>
      </c>
      <c r="S26" s="7"/>
      <c r="T26" s="20" t="e">
        <f t="shared" si="62"/>
        <v>#DIV/0!</v>
      </c>
      <c r="U26" s="7"/>
      <c r="V26" s="20" t="e">
        <f t="shared" si="63"/>
        <v>#DIV/0!</v>
      </c>
      <c r="W26" s="7"/>
      <c r="X26" s="20" t="e">
        <f t="shared" si="64"/>
        <v>#DIV/0!</v>
      </c>
      <c r="Y26" s="7"/>
      <c r="Z26" s="20" t="e">
        <f t="shared" si="65"/>
        <v>#DIV/0!</v>
      </c>
      <c r="AA26" s="7"/>
      <c r="AB26" s="20" t="e">
        <f t="shared" si="66"/>
        <v>#DIV/0!</v>
      </c>
      <c r="AC26" s="7"/>
      <c r="AD26" s="20" t="e">
        <f t="shared" si="67"/>
        <v>#DIV/0!</v>
      </c>
      <c r="AE26" s="7"/>
      <c r="AF26" s="20" t="e">
        <f t="shared" si="68"/>
        <v>#DIV/0!</v>
      </c>
      <c r="AG26" s="7"/>
      <c r="AH26" s="20" t="e">
        <f t="shared" si="69"/>
        <v>#DIV/0!</v>
      </c>
      <c r="AI26" s="7"/>
      <c r="AJ26" s="20" t="e">
        <f t="shared" si="70"/>
        <v>#DIV/0!</v>
      </c>
      <c r="AK26" s="7"/>
      <c r="AL26" s="20" t="e">
        <f t="shared" si="71"/>
        <v>#DIV/0!</v>
      </c>
      <c r="AM26" s="7"/>
      <c r="AN26" s="20" t="e">
        <f t="shared" si="72"/>
        <v>#DIV/0!</v>
      </c>
      <c r="AO26" s="7"/>
      <c r="AP26" s="20" t="e">
        <f t="shared" si="73"/>
        <v>#DIV/0!</v>
      </c>
      <c r="AQ26" s="7"/>
      <c r="AR26" s="20" t="e">
        <f t="shared" si="74"/>
        <v>#DIV/0!</v>
      </c>
      <c r="AS26" s="7"/>
      <c r="AT26" s="20" t="e">
        <f t="shared" si="75"/>
        <v>#DIV/0!</v>
      </c>
      <c r="AU26" s="7"/>
      <c r="AV26" s="20" t="e">
        <f t="shared" si="76"/>
        <v>#DIV/0!</v>
      </c>
      <c r="AW26" s="7"/>
      <c r="AX26" s="20" t="e">
        <f t="shared" si="77"/>
        <v>#DIV/0!</v>
      </c>
      <c r="AY26" s="7"/>
      <c r="AZ26" s="20" t="e">
        <f t="shared" si="78"/>
        <v>#DIV/0!</v>
      </c>
      <c r="BA26" s="7"/>
      <c r="BB26" s="20" t="e">
        <f t="shared" si="79"/>
        <v>#DIV/0!</v>
      </c>
      <c r="BC26" s="7"/>
      <c r="BD26" s="20" t="e">
        <f t="shared" si="80"/>
        <v>#DIV/0!</v>
      </c>
      <c r="BE26" s="7"/>
      <c r="BF26" s="20" t="e">
        <f t="shared" si="81"/>
        <v>#DIV/0!</v>
      </c>
      <c r="BG26" s="7"/>
      <c r="BH26" s="20" t="e">
        <f t="shared" si="82"/>
        <v>#DIV/0!</v>
      </c>
      <c r="BI26" s="7"/>
      <c r="BJ26" s="20" t="e">
        <f t="shared" si="83"/>
        <v>#DIV/0!</v>
      </c>
      <c r="BK26" s="7"/>
      <c r="BL26" s="20" t="e">
        <f t="shared" si="84"/>
        <v>#DIV/0!</v>
      </c>
      <c r="BM26" s="7"/>
      <c r="BN26" s="20" t="e">
        <f t="shared" si="85"/>
        <v>#DIV/0!</v>
      </c>
      <c r="BO26" s="7"/>
      <c r="BP26" s="20" t="e">
        <f t="shared" si="86"/>
        <v>#DIV/0!</v>
      </c>
      <c r="BQ26" s="7"/>
      <c r="BR26" s="20" t="e">
        <f t="shared" si="97"/>
        <v>#DIV/0!</v>
      </c>
      <c r="BS26" s="7"/>
      <c r="BT26" s="20" t="e">
        <f t="shared" si="98"/>
        <v>#DIV/0!</v>
      </c>
      <c r="BU26" s="7"/>
      <c r="BV26" s="20" t="e">
        <f t="shared" si="99"/>
        <v>#DIV/0!</v>
      </c>
      <c r="BW26" s="7"/>
      <c r="BX26" s="20" t="e">
        <f t="shared" si="100"/>
        <v>#DIV/0!</v>
      </c>
      <c r="BY26" s="7"/>
      <c r="BZ26" s="20" t="e">
        <f t="shared" si="87"/>
        <v>#DIV/0!</v>
      </c>
      <c r="CA26" s="7"/>
      <c r="CB26" s="20" t="e">
        <f t="shared" si="88"/>
        <v>#DIV/0!</v>
      </c>
      <c r="CC26" s="7"/>
      <c r="CD26" s="20" t="e">
        <f t="shared" si="101"/>
        <v>#DIV/0!</v>
      </c>
      <c r="CE26" s="7"/>
      <c r="CF26" s="20" t="e">
        <f t="shared" si="89"/>
        <v>#DIV/0!</v>
      </c>
      <c r="CG26" s="7"/>
      <c r="CH26" s="20" t="e">
        <f t="shared" si="42"/>
        <v>#DIV/0!</v>
      </c>
      <c r="CI26" s="7"/>
      <c r="CJ26" s="20" t="e">
        <f t="shared" si="90"/>
        <v>#DIV/0!</v>
      </c>
      <c r="CK26" s="7"/>
      <c r="CL26" s="20" t="e">
        <f t="shared" si="44"/>
        <v>#DIV/0!</v>
      </c>
      <c r="CM26" s="7"/>
      <c r="CN26" s="20" t="e">
        <f t="shared" si="91"/>
        <v>#DIV/0!</v>
      </c>
      <c r="CO26" s="7"/>
      <c r="CP26" s="20" t="e">
        <f t="shared" si="92"/>
        <v>#DIV/0!</v>
      </c>
      <c r="CQ26" s="7"/>
      <c r="CR26" s="20" t="e">
        <f t="shared" si="47"/>
        <v>#DIV/0!</v>
      </c>
      <c r="CS26" s="7"/>
      <c r="CT26" s="20" t="e">
        <f t="shared" si="55"/>
        <v>#DIV/0!</v>
      </c>
      <c r="CU26" s="7"/>
      <c r="CV26" s="20" t="e">
        <f t="shared" si="48"/>
        <v>#DIV/0!</v>
      </c>
      <c r="CW26" s="7"/>
      <c r="CX26" s="20" t="e">
        <f t="shared" si="49"/>
        <v>#DIV/0!</v>
      </c>
      <c r="CY26" s="7"/>
      <c r="CZ26" s="20" t="e">
        <f t="shared" si="50"/>
        <v>#DIV/0!</v>
      </c>
      <c r="DA26" s="7"/>
      <c r="DB26" s="20" t="e">
        <f t="shared" si="93"/>
        <v>#DIV/0!</v>
      </c>
      <c r="DC26" s="7"/>
      <c r="DD26" s="20" t="e">
        <f t="shared" si="94"/>
        <v>#DIV/0!</v>
      </c>
      <c r="DE26" s="7"/>
      <c r="DF26" s="20" t="e">
        <f t="shared" si="53"/>
        <v>#DIV/0!</v>
      </c>
    </row>
    <row r="27" spans="1:110" ht="12.75">
      <c r="A27" s="32" t="s">
        <v>55</v>
      </c>
      <c r="B27" s="3"/>
      <c r="C27" s="3"/>
      <c r="D27" s="20" t="e">
        <f t="shared" si="95"/>
        <v>#DIV/0!</v>
      </c>
      <c r="E27" s="3"/>
      <c r="F27" s="20" t="e">
        <f t="shared" si="96"/>
        <v>#DIV/0!</v>
      </c>
      <c r="G27" s="3"/>
      <c r="H27" s="20" t="e">
        <f t="shared" si="56"/>
        <v>#DIV/0!</v>
      </c>
      <c r="I27" s="3"/>
      <c r="J27" s="20" t="e">
        <f t="shared" si="57"/>
        <v>#DIV/0!</v>
      </c>
      <c r="K27" s="3"/>
      <c r="L27" s="20" t="e">
        <f t="shared" si="58"/>
        <v>#DIV/0!</v>
      </c>
      <c r="M27" s="3"/>
      <c r="N27" s="20" t="e">
        <f t="shared" si="59"/>
        <v>#DIV/0!</v>
      </c>
      <c r="O27" s="3"/>
      <c r="P27" s="20" t="e">
        <f t="shared" si="60"/>
        <v>#DIV/0!</v>
      </c>
      <c r="Q27" s="3"/>
      <c r="R27" s="20" t="e">
        <f t="shared" si="61"/>
        <v>#DIV/0!</v>
      </c>
      <c r="S27" s="3"/>
      <c r="T27" s="20" t="e">
        <f t="shared" si="62"/>
        <v>#DIV/0!</v>
      </c>
      <c r="U27" s="3"/>
      <c r="V27" s="20" t="e">
        <f t="shared" si="63"/>
        <v>#DIV/0!</v>
      </c>
      <c r="W27" s="3"/>
      <c r="X27" s="20" t="e">
        <f t="shared" si="64"/>
        <v>#DIV/0!</v>
      </c>
      <c r="Y27" s="3"/>
      <c r="Z27" s="20" t="e">
        <f t="shared" si="65"/>
        <v>#DIV/0!</v>
      </c>
      <c r="AA27" s="3"/>
      <c r="AB27" s="20" t="e">
        <f t="shared" si="66"/>
        <v>#DIV/0!</v>
      </c>
      <c r="AC27" s="3"/>
      <c r="AD27" s="20" t="e">
        <f t="shared" si="67"/>
        <v>#DIV/0!</v>
      </c>
      <c r="AE27" s="3"/>
      <c r="AF27" s="20" t="e">
        <f t="shared" si="68"/>
        <v>#DIV/0!</v>
      </c>
      <c r="AG27" s="3"/>
      <c r="AH27" s="20" t="e">
        <f t="shared" si="69"/>
        <v>#DIV/0!</v>
      </c>
      <c r="AI27" s="3"/>
      <c r="AJ27" s="20" t="e">
        <f t="shared" si="70"/>
        <v>#DIV/0!</v>
      </c>
      <c r="AK27" s="3"/>
      <c r="AL27" s="20" t="e">
        <f t="shared" si="71"/>
        <v>#DIV/0!</v>
      </c>
      <c r="AM27" s="3"/>
      <c r="AN27" s="20" t="e">
        <f t="shared" si="72"/>
        <v>#DIV/0!</v>
      </c>
      <c r="AO27" s="3"/>
      <c r="AP27" s="20" t="e">
        <f t="shared" si="73"/>
        <v>#DIV/0!</v>
      </c>
      <c r="AQ27" s="3"/>
      <c r="AR27" s="20" t="e">
        <f t="shared" si="74"/>
        <v>#DIV/0!</v>
      </c>
      <c r="AS27" s="3"/>
      <c r="AT27" s="20" t="e">
        <f t="shared" si="75"/>
        <v>#DIV/0!</v>
      </c>
      <c r="AU27" s="3"/>
      <c r="AV27" s="20" t="e">
        <f t="shared" si="76"/>
        <v>#DIV/0!</v>
      </c>
      <c r="AW27" s="3"/>
      <c r="AX27" s="20" t="e">
        <f t="shared" si="77"/>
        <v>#DIV/0!</v>
      </c>
      <c r="AY27" s="3"/>
      <c r="AZ27" s="20" t="e">
        <f t="shared" si="78"/>
        <v>#DIV/0!</v>
      </c>
      <c r="BA27" s="3"/>
      <c r="BB27" s="20" t="e">
        <f t="shared" si="79"/>
        <v>#DIV/0!</v>
      </c>
      <c r="BC27" s="3"/>
      <c r="BD27" s="20" t="e">
        <f t="shared" si="80"/>
        <v>#DIV/0!</v>
      </c>
      <c r="BE27" s="3"/>
      <c r="BF27" s="20" t="e">
        <f t="shared" si="81"/>
        <v>#DIV/0!</v>
      </c>
      <c r="BG27" s="3"/>
      <c r="BH27" s="20" t="e">
        <f t="shared" si="82"/>
        <v>#DIV/0!</v>
      </c>
      <c r="BI27" s="3"/>
      <c r="BJ27" s="20" t="e">
        <f t="shared" si="83"/>
        <v>#DIV/0!</v>
      </c>
      <c r="BK27" s="3"/>
      <c r="BL27" s="20" t="e">
        <f t="shared" si="84"/>
        <v>#DIV/0!</v>
      </c>
      <c r="BM27" s="3"/>
      <c r="BN27" s="20" t="e">
        <f t="shared" si="85"/>
        <v>#DIV/0!</v>
      </c>
      <c r="BO27" s="3"/>
      <c r="BP27" s="20" t="e">
        <f t="shared" si="86"/>
        <v>#DIV/0!</v>
      </c>
      <c r="BQ27" s="3"/>
      <c r="BR27" s="20" t="e">
        <f t="shared" si="97"/>
        <v>#DIV/0!</v>
      </c>
      <c r="BS27" s="3"/>
      <c r="BT27" s="20" t="e">
        <f t="shared" si="98"/>
        <v>#DIV/0!</v>
      </c>
      <c r="BU27" s="3"/>
      <c r="BV27" s="20" t="e">
        <f t="shared" si="99"/>
        <v>#DIV/0!</v>
      </c>
      <c r="BW27" s="3"/>
      <c r="BX27" s="20" t="e">
        <f t="shared" si="100"/>
        <v>#DIV/0!</v>
      </c>
      <c r="BY27" s="3"/>
      <c r="BZ27" s="20" t="e">
        <f t="shared" si="87"/>
        <v>#DIV/0!</v>
      </c>
      <c r="CA27" s="3"/>
      <c r="CB27" s="20" t="e">
        <f t="shared" si="88"/>
        <v>#DIV/0!</v>
      </c>
      <c r="CC27" s="3"/>
      <c r="CD27" s="20" t="e">
        <f t="shared" si="101"/>
        <v>#DIV/0!</v>
      </c>
      <c r="CE27" s="3"/>
      <c r="CF27" s="20" t="e">
        <f t="shared" si="89"/>
        <v>#DIV/0!</v>
      </c>
      <c r="CG27" s="3"/>
      <c r="CH27" s="20" t="e">
        <f t="shared" si="42"/>
        <v>#DIV/0!</v>
      </c>
      <c r="CI27" s="3"/>
      <c r="CJ27" s="20" t="e">
        <f t="shared" si="90"/>
        <v>#DIV/0!</v>
      </c>
      <c r="CK27" s="3"/>
      <c r="CL27" s="20" t="e">
        <f t="shared" si="44"/>
        <v>#DIV/0!</v>
      </c>
      <c r="CM27" s="3"/>
      <c r="CN27" s="20" t="e">
        <f t="shared" si="91"/>
        <v>#DIV/0!</v>
      </c>
      <c r="CO27" s="3"/>
      <c r="CP27" s="20" t="e">
        <f t="shared" si="92"/>
        <v>#DIV/0!</v>
      </c>
      <c r="CQ27" s="3"/>
      <c r="CR27" s="20" t="e">
        <f t="shared" si="47"/>
        <v>#DIV/0!</v>
      </c>
      <c r="CS27" s="3"/>
      <c r="CT27" s="20" t="e">
        <f t="shared" si="55"/>
        <v>#DIV/0!</v>
      </c>
      <c r="CU27" s="3"/>
      <c r="CV27" s="20" t="e">
        <f t="shared" si="48"/>
        <v>#DIV/0!</v>
      </c>
      <c r="CW27" s="3"/>
      <c r="CX27" s="20" t="e">
        <f t="shared" si="49"/>
        <v>#DIV/0!</v>
      </c>
      <c r="CY27" s="3"/>
      <c r="CZ27" s="20" t="e">
        <f t="shared" si="50"/>
        <v>#DIV/0!</v>
      </c>
      <c r="DA27" s="3"/>
      <c r="DB27" s="20" t="e">
        <f t="shared" si="93"/>
        <v>#DIV/0!</v>
      </c>
      <c r="DC27" s="3"/>
      <c r="DD27" s="20" t="e">
        <f t="shared" si="94"/>
        <v>#DIV/0!</v>
      </c>
      <c r="DE27" s="3"/>
      <c r="DF27" s="20" t="e">
        <f t="shared" si="53"/>
        <v>#DIV/0!</v>
      </c>
    </row>
    <row r="28" spans="1:110" ht="12.75">
      <c r="A28" s="23"/>
      <c r="B28" s="25">
        <f>B25+B26+B27</f>
        <v>0</v>
      </c>
      <c r="C28" s="25">
        <f>C25+C26+C27</f>
        <v>0</v>
      </c>
      <c r="D28" s="26" t="e">
        <f t="shared" si="95"/>
        <v>#DIV/0!</v>
      </c>
      <c r="E28" s="25">
        <f>E25+E26+E27</f>
        <v>13</v>
      </c>
      <c r="F28" s="26" t="e">
        <f t="shared" si="96"/>
        <v>#DIV/0!</v>
      </c>
      <c r="G28" s="25">
        <f>G25+G26+G27</f>
        <v>0</v>
      </c>
      <c r="H28" s="26" t="e">
        <f t="shared" si="56"/>
        <v>#DIV/0!</v>
      </c>
      <c r="I28" s="25">
        <f>I25+I26+I27</f>
        <v>16</v>
      </c>
      <c r="J28" s="26" t="e">
        <f t="shared" si="57"/>
        <v>#DIV/0!</v>
      </c>
      <c r="K28" s="25">
        <f>K25+K26+K27</f>
        <v>0</v>
      </c>
      <c r="L28" s="26" t="e">
        <f t="shared" si="58"/>
        <v>#DIV/0!</v>
      </c>
      <c r="M28" s="25">
        <v>0</v>
      </c>
      <c r="N28" s="26" t="e">
        <f t="shared" si="59"/>
        <v>#DIV/0!</v>
      </c>
      <c r="O28" s="25">
        <f>O25+O26+O27</f>
        <v>0</v>
      </c>
      <c r="P28" s="26" t="e">
        <f t="shared" si="60"/>
        <v>#DIV/0!</v>
      </c>
      <c r="Q28" s="25">
        <f>Q25+Q26+Q27</f>
        <v>14</v>
      </c>
      <c r="R28" s="26" t="e">
        <f t="shared" si="61"/>
        <v>#DIV/0!</v>
      </c>
      <c r="S28" s="25">
        <f>S25+S26+S27</f>
        <v>0</v>
      </c>
      <c r="T28" s="26" t="e">
        <f t="shared" si="62"/>
        <v>#DIV/0!</v>
      </c>
      <c r="U28" s="25">
        <f>U25+U26+U27</f>
        <v>0</v>
      </c>
      <c r="V28" s="26" t="e">
        <f t="shared" si="63"/>
        <v>#DIV/0!</v>
      </c>
      <c r="W28" s="25">
        <f>W25+W26+W27</f>
        <v>0</v>
      </c>
      <c r="X28" s="26" t="e">
        <f t="shared" si="64"/>
        <v>#DIV/0!</v>
      </c>
      <c r="Y28" s="25">
        <f>Y25+Y26+Y27</f>
        <v>15</v>
      </c>
      <c r="Z28" s="26" t="e">
        <f t="shared" si="65"/>
        <v>#DIV/0!</v>
      </c>
      <c r="AA28" s="25">
        <f>AA25+AA26+AA27</f>
        <v>0</v>
      </c>
      <c r="AB28" s="26" t="e">
        <f t="shared" si="66"/>
        <v>#DIV/0!</v>
      </c>
      <c r="AC28" s="25">
        <f>AC25+AC26+AC27</f>
        <v>13</v>
      </c>
      <c r="AD28" s="26" t="e">
        <f t="shared" si="67"/>
        <v>#DIV/0!</v>
      </c>
      <c r="AE28" s="25">
        <f>AE25+AE26+AE27</f>
        <v>0</v>
      </c>
      <c r="AF28" s="26" t="e">
        <f t="shared" si="68"/>
        <v>#DIV/0!</v>
      </c>
      <c r="AG28" s="25">
        <f>AG25+AG26+AG27</f>
        <v>15</v>
      </c>
      <c r="AH28" s="26" t="e">
        <f t="shared" si="69"/>
        <v>#DIV/0!</v>
      </c>
      <c r="AI28" s="25">
        <f>AI25+AI26+AI27</f>
        <v>0</v>
      </c>
      <c r="AJ28" s="26" t="e">
        <f t="shared" si="70"/>
        <v>#DIV/0!</v>
      </c>
      <c r="AK28" s="25">
        <f>AK25+AK26+AK27</f>
        <v>14</v>
      </c>
      <c r="AL28" s="26" t="e">
        <f t="shared" si="71"/>
        <v>#DIV/0!</v>
      </c>
      <c r="AM28" s="25">
        <f>AM25+AM26+AM27</f>
        <v>0</v>
      </c>
      <c r="AN28" s="26" t="e">
        <f t="shared" si="72"/>
        <v>#DIV/0!</v>
      </c>
      <c r="AO28" s="25">
        <f>AO25+AO26+AO27</f>
        <v>0</v>
      </c>
      <c r="AP28" s="26" t="e">
        <f t="shared" si="73"/>
        <v>#DIV/0!</v>
      </c>
      <c r="AQ28" s="25">
        <f>AQ25+AQ26+AQ27</f>
        <v>0</v>
      </c>
      <c r="AR28" s="26" t="e">
        <f t="shared" si="74"/>
        <v>#DIV/0!</v>
      </c>
      <c r="AS28" s="25">
        <f>AS25+AS26+AS27</f>
        <v>0</v>
      </c>
      <c r="AT28" s="26" t="e">
        <f t="shared" si="75"/>
        <v>#DIV/0!</v>
      </c>
      <c r="AU28" s="25">
        <f>AU25+AU26+AU27</f>
        <v>0</v>
      </c>
      <c r="AV28" s="26" t="e">
        <f t="shared" si="76"/>
        <v>#DIV/0!</v>
      </c>
      <c r="AW28" s="25">
        <f>AW25+AW26+AW27</f>
        <v>16</v>
      </c>
      <c r="AX28" s="26" t="e">
        <f t="shared" si="77"/>
        <v>#DIV/0!</v>
      </c>
      <c r="AY28" s="25">
        <f>AY25+AY26+AY27</f>
        <v>0</v>
      </c>
      <c r="AZ28" s="26" t="e">
        <f t="shared" si="78"/>
        <v>#DIV/0!</v>
      </c>
      <c r="BA28" s="25">
        <f>BA25+BA26+BA27</f>
        <v>0</v>
      </c>
      <c r="BB28" s="26" t="e">
        <f t="shared" si="79"/>
        <v>#DIV/0!</v>
      </c>
      <c r="BC28" s="25">
        <f>BC25+BC26+BC27</f>
        <v>0</v>
      </c>
      <c r="BD28" s="26" t="e">
        <f t="shared" si="80"/>
        <v>#DIV/0!</v>
      </c>
      <c r="BE28" s="25">
        <f>BE25+BE26+BE27</f>
        <v>18</v>
      </c>
      <c r="BF28" s="26" t="e">
        <f t="shared" si="81"/>
        <v>#DIV/0!</v>
      </c>
      <c r="BG28" s="25">
        <f>BG25+BG26+BG27</f>
        <v>0</v>
      </c>
      <c r="BH28" s="26" t="e">
        <f t="shared" si="82"/>
        <v>#DIV/0!</v>
      </c>
      <c r="BI28" s="25">
        <f>BI25+BI26+BI27</f>
        <v>18</v>
      </c>
      <c r="BJ28" s="26" t="e">
        <f t="shared" si="83"/>
        <v>#DIV/0!</v>
      </c>
      <c r="BK28" s="25">
        <f>BK25+BK26+BK27</f>
        <v>0</v>
      </c>
      <c r="BL28" s="26" t="e">
        <f t="shared" si="84"/>
        <v>#DIV/0!</v>
      </c>
      <c r="BM28" s="25">
        <v>0</v>
      </c>
      <c r="BN28" s="26" t="e">
        <f t="shared" si="85"/>
        <v>#DIV/0!</v>
      </c>
      <c r="BO28" s="25">
        <f>BO25+BO26+BO27</f>
        <v>0</v>
      </c>
      <c r="BP28" s="26" t="e">
        <f t="shared" si="86"/>
        <v>#DIV/0!</v>
      </c>
      <c r="BQ28" s="25">
        <f>BQ25+BQ26+BQ27</f>
        <v>18</v>
      </c>
      <c r="BR28" s="26" t="e">
        <f t="shared" si="97"/>
        <v>#DIV/0!</v>
      </c>
      <c r="BS28" s="25">
        <f>BS25+BS26+BS27</f>
        <v>0</v>
      </c>
      <c r="BT28" s="26" t="e">
        <f t="shared" si="98"/>
        <v>#DIV/0!</v>
      </c>
      <c r="BU28" s="25">
        <f>BU25+BU26+BU27</f>
        <v>0</v>
      </c>
      <c r="BV28" s="26" t="e">
        <f t="shared" si="99"/>
        <v>#DIV/0!</v>
      </c>
      <c r="BW28" s="25">
        <f>BW25+BW26+BW27</f>
        <v>0</v>
      </c>
      <c r="BX28" s="26" t="e">
        <f t="shared" si="100"/>
        <v>#DIV/0!</v>
      </c>
      <c r="BY28" s="25">
        <f>BY25+BY26+BY27</f>
        <v>0</v>
      </c>
      <c r="BZ28" s="26" t="e">
        <f t="shared" si="87"/>
        <v>#DIV/0!</v>
      </c>
      <c r="CA28" s="25">
        <f>CA25+CA26+CA27</f>
        <v>0</v>
      </c>
      <c r="CB28" s="26" t="e">
        <f t="shared" si="88"/>
        <v>#DIV/0!</v>
      </c>
      <c r="CC28" s="25">
        <f>CC25+CC26+CC27</f>
        <v>18</v>
      </c>
      <c r="CD28" s="26" t="e">
        <f t="shared" si="101"/>
        <v>#DIV/0!</v>
      </c>
      <c r="CE28" s="25">
        <f>CE25+CE26+CE27</f>
        <v>0</v>
      </c>
      <c r="CF28" s="26" t="e">
        <f t="shared" si="89"/>
        <v>#DIV/0!</v>
      </c>
      <c r="CG28" s="25">
        <f>CG25+CG26+CG27</f>
        <v>0</v>
      </c>
      <c r="CH28" s="26" t="e">
        <f t="shared" si="42"/>
        <v>#DIV/0!</v>
      </c>
      <c r="CI28" s="25">
        <f>CI25+CI26+CI27</f>
        <v>0</v>
      </c>
      <c r="CJ28" s="26" t="e">
        <f t="shared" si="90"/>
        <v>#DIV/0!</v>
      </c>
      <c r="CK28" s="25">
        <f>CK25+CK26+CK27</f>
        <v>0</v>
      </c>
      <c r="CL28" s="26" t="e">
        <f t="shared" si="44"/>
        <v>#DIV/0!</v>
      </c>
      <c r="CM28" s="25">
        <f>CM25+CM26+CM27</f>
        <v>0</v>
      </c>
      <c r="CN28" s="26" t="e">
        <f t="shared" si="91"/>
        <v>#DIV/0!</v>
      </c>
      <c r="CO28" s="25">
        <v>0</v>
      </c>
      <c r="CP28" s="26" t="e">
        <f t="shared" si="92"/>
        <v>#DIV/0!</v>
      </c>
      <c r="CQ28" s="25">
        <f>CQ25+CQ26+CQ27</f>
        <v>0</v>
      </c>
      <c r="CR28" s="26" t="e">
        <f t="shared" si="47"/>
        <v>#DIV/0!</v>
      </c>
      <c r="CS28" s="25">
        <f>CS25+CS26+CS27</f>
        <v>0</v>
      </c>
      <c r="CT28" s="26" t="e">
        <f t="shared" si="55"/>
        <v>#DIV/0!</v>
      </c>
      <c r="CU28" s="25">
        <f>CU25+CU26+CU27</f>
        <v>0</v>
      </c>
      <c r="CV28" s="26" t="e">
        <f t="shared" si="48"/>
        <v>#DIV/0!</v>
      </c>
      <c r="CW28" s="25">
        <f>CW25+CW26+CW27</f>
        <v>0</v>
      </c>
      <c r="CX28" s="26" t="e">
        <f t="shared" si="49"/>
        <v>#DIV/0!</v>
      </c>
      <c r="CY28" s="25">
        <f>CY25+CY26+CY27</f>
        <v>0</v>
      </c>
      <c r="CZ28" s="26" t="e">
        <f t="shared" si="50"/>
        <v>#DIV/0!</v>
      </c>
      <c r="DA28" s="25">
        <f>DA25+DA26+DA27</f>
        <v>0</v>
      </c>
      <c r="DB28" s="26" t="e">
        <f t="shared" si="93"/>
        <v>#DIV/0!</v>
      </c>
      <c r="DC28" s="25">
        <f>DC25+DC26+DC27</f>
        <v>0</v>
      </c>
      <c r="DD28" s="26" t="e">
        <f t="shared" si="94"/>
        <v>#DIV/0!</v>
      </c>
      <c r="DE28" s="25">
        <f>DE25+DE26+DE27</f>
        <v>0</v>
      </c>
      <c r="DF28" s="26" t="e">
        <f t="shared" si="53"/>
        <v>#DIV/0!</v>
      </c>
    </row>
    <row r="29" spans="1:110" ht="12.75">
      <c r="A29" s="32" t="s">
        <v>19</v>
      </c>
      <c r="B29" s="7"/>
      <c r="C29" s="7"/>
      <c r="D29" s="20" t="e">
        <f t="shared" si="95"/>
        <v>#DIV/0!</v>
      </c>
      <c r="E29" s="7"/>
      <c r="F29" s="20" t="e">
        <f t="shared" si="96"/>
        <v>#DIV/0!</v>
      </c>
      <c r="G29" s="7"/>
      <c r="H29" s="20" t="e">
        <f t="shared" si="56"/>
        <v>#DIV/0!</v>
      </c>
      <c r="I29" s="7"/>
      <c r="J29" s="20" t="e">
        <f t="shared" si="57"/>
        <v>#DIV/0!</v>
      </c>
      <c r="K29" s="7"/>
      <c r="L29" s="20" t="e">
        <f t="shared" si="58"/>
        <v>#DIV/0!</v>
      </c>
      <c r="M29" s="7"/>
      <c r="N29" s="20" t="e">
        <f t="shared" si="59"/>
        <v>#DIV/0!</v>
      </c>
      <c r="O29" s="7"/>
      <c r="P29" s="20" t="e">
        <f t="shared" si="60"/>
        <v>#DIV/0!</v>
      </c>
      <c r="Q29" s="7"/>
      <c r="R29" s="20" t="e">
        <f t="shared" si="61"/>
        <v>#DIV/0!</v>
      </c>
      <c r="S29" s="7"/>
      <c r="T29" s="20" t="e">
        <f t="shared" si="62"/>
        <v>#DIV/0!</v>
      </c>
      <c r="U29" s="7"/>
      <c r="V29" s="20" t="e">
        <f t="shared" si="63"/>
        <v>#DIV/0!</v>
      </c>
      <c r="W29" s="7"/>
      <c r="X29" s="20" t="e">
        <f t="shared" si="64"/>
        <v>#DIV/0!</v>
      </c>
      <c r="Y29" s="7"/>
      <c r="Z29" s="20" t="e">
        <f t="shared" si="65"/>
        <v>#DIV/0!</v>
      </c>
      <c r="AA29" s="7"/>
      <c r="AB29" s="20" t="e">
        <f t="shared" si="66"/>
        <v>#DIV/0!</v>
      </c>
      <c r="AC29" s="7"/>
      <c r="AD29" s="20" t="e">
        <f t="shared" si="67"/>
        <v>#DIV/0!</v>
      </c>
      <c r="AE29" s="7"/>
      <c r="AF29" s="20" t="e">
        <f t="shared" si="68"/>
        <v>#DIV/0!</v>
      </c>
      <c r="AG29" s="7"/>
      <c r="AH29" s="20" t="e">
        <f t="shared" si="69"/>
        <v>#DIV/0!</v>
      </c>
      <c r="AI29" s="7"/>
      <c r="AJ29" s="20" t="e">
        <f t="shared" si="70"/>
        <v>#DIV/0!</v>
      </c>
      <c r="AK29" s="7"/>
      <c r="AL29" s="20" t="e">
        <f t="shared" si="71"/>
        <v>#DIV/0!</v>
      </c>
      <c r="AM29" s="7"/>
      <c r="AN29" s="20" t="e">
        <f t="shared" si="72"/>
        <v>#DIV/0!</v>
      </c>
      <c r="AO29" s="7"/>
      <c r="AP29" s="20" t="e">
        <f t="shared" si="73"/>
        <v>#DIV/0!</v>
      </c>
      <c r="AQ29" s="7"/>
      <c r="AR29" s="20" t="e">
        <f t="shared" si="74"/>
        <v>#DIV/0!</v>
      </c>
      <c r="AS29" s="7"/>
      <c r="AT29" s="20" t="e">
        <f t="shared" si="75"/>
        <v>#DIV/0!</v>
      </c>
      <c r="AU29" s="7"/>
      <c r="AV29" s="20" t="e">
        <f t="shared" si="76"/>
        <v>#DIV/0!</v>
      </c>
      <c r="AW29" s="7"/>
      <c r="AX29" s="20" t="e">
        <f t="shared" si="77"/>
        <v>#DIV/0!</v>
      </c>
      <c r="AY29" s="7"/>
      <c r="AZ29" s="20" t="e">
        <f t="shared" si="78"/>
        <v>#DIV/0!</v>
      </c>
      <c r="BA29" s="7"/>
      <c r="BB29" s="20" t="e">
        <f t="shared" si="79"/>
        <v>#DIV/0!</v>
      </c>
      <c r="BC29" s="7">
        <v>0</v>
      </c>
      <c r="BD29" s="20" t="e">
        <f t="shared" si="80"/>
        <v>#DIV/0!</v>
      </c>
      <c r="BE29" s="7"/>
      <c r="BF29" s="20" t="e">
        <f t="shared" si="81"/>
        <v>#DIV/0!</v>
      </c>
      <c r="BG29" s="7"/>
      <c r="BH29" s="20" t="e">
        <f t="shared" si="82"/>
        <v>#DIV/0!</v>
      </c>
      <c r="BI29" s="7"/>
      <c r="BJ29" s="20" t="e">
        <f t="shared" si="83"/>
        <v>#DIV/0!</v>
      </c>
      <c r="BK29" s="7"/>
      <c r="BL29" s="20" t="e">
        <f t="shared" si="84"/>
        <v>#DIV/0!</v>
      </c>
      <c r="BM29" s="7"/>
      <c r="BN29" s="20" t="e">
        <f t="shared" si="85"/>
        <v>#DIV/0!</v>
      </c>
      <c r="BO29" s="7"/>
      <c r="BP29" s="20" t="e">
        <f t="shared" si="86"/>
        <v>#DIV/0!</v>
      </c>
      <c r="BQ29" s="7"/>
      <c r="BR29" s="20" t="e">
        <f t="shared" si="97"/>
        <v>#DIV/0!</v>
      </c>
      <c r="BS29" s="7"/>
      <c r="BT29" s="20" t="e">
        <f t="shared" si="98"/>
        <v>#DIV/0!</v>
      </c>
      <c r="BU29" s="7"/>
      <c r="BV29" s="20" t="e">
        <f t="shared" si="99"/>
        <v>#DIV/0!</v>
      </c>
      <c r="BW29" s="7"/>
      <c r="BX29" s="20" t="e">
        <f t="shared" si="100"/>
        <v>#DIV/0!</v>
      </c>
      <c r="BY29" s="7"/>
      <c r="BZ29" s="20" t="e">
        <f t="shared" si="87"/>
        <v>#DIV/0!</v>
      </c>
      <c r="CA29" s="7"/>
      <c r="CB29" s="20" t="e">
        <f t="shared" si="88"/>
        <v>#DIV/0!</v>
      </c>
      <c r="CC29" s="7"/>
      <c r="CD29" s="20" t="e">
        <f t="shared" si="101"/>
        <v>#DIV/0!</v>
      </c>
      <c r="CE29" s="7"/>
      <c r="CF29" s="20" t="e">
        <f t="shared" si="89"/>
        <v>#DIV/0!</v>
      </c>
      <c r="CG29" s="7"/>
      <c r="CH29" s="20" t="e">
        <f t="shared" si="42"/>
        <v>#DIV/0!</v>
      </c>
      <c r="CI29" s="7"/>
      <c r="CJ29" s="20" t="e">
        <f t="shared" si="90"/>
        <v>#DIV/0!</v>
      </c>
      <c r="CK29" s="7"/>
      <c r="CL29" s="20" t="e">
        <f t="shared" si="44"/>
        <v>#DIV/0!</v>
      </c>
      <c r="CM29" s="7"/>
      <c r="CN29" s="20" t="e">
        <f t="shared" si="91"/>
        <v>#DIV/0!</v>
      </c>
      <c r="CO29" s="7"/>
      <c r="CP29" s="20" t="e">
        <f t="shared" si="92"/>
        <v>#DIV/0!</v>
      </c>
      <c r="CQ29" s="7"/>
      <c r="CR29" s="20" t="e">
        <f t="shared" si="47"/>
        <v>#DIV/0!</v>
      </c>
      <c r="CS29" s="7"/>
      <c r="CT29" s="20" t="e">
        <f t="shared" si="55"/>
        <v>#DIV/0!</v>
      </c>
      <c r="CU29" s="7"/>
      <c r="CV29" s="20" t="e">
        <f t="shared" si="48"/>
        <v>#DIV/0!</v>
      </c>
      <c r="CW29" s="7"/>
      <c r="CX29" s="20" t="e">
        <f t="shared" si="49"/>
        <v>#DIV/0!</v>
      </c>
      <c r="CY29" s="7"/>
      <c r="CZ29" s="20" t="e">
        <f t="shared" si="50"/>
        <v>#DIV/0!</v>
      </c>
      <c r="DA29" s="7"/>
      <c r="DB29" s="20" t="e">
        <f t="shared" si="93"/>
        <v>#DIV/0!</v>
      </c>
      <c r="DC29" s="7"/>
      <c r="DD29" s="20" t="e">
        <f t="shared" si="94"/>
        <v>#DIV/0!</v>
      </c>
      <c r="DE29" s="7"/>
      <c r="DF29" s="20" t="e">
        <f t="shared" si="53"/>
        <v>#DIV/0!</v>
      </c>
    </row>
    <row r="30" spans="1:110" ht="12.75">
      <c r="A30" s="32" t="s">
        <v>20</v>
      </c>
      <c r="B30" s="7"/>
      <c r="C30" s="7"/>
      <c r="D30" s="20" t="e">
        <f t="shared" si="95"/>
        <v>#DIV/0!</v>
      </c>
      <c r="E30" s="7"/>
      <c r="F30" s="20" t="e">
        <f t="shared" si="96"/>
        <v>#DIV/0!</v>
      </c>
      <c r="G30" s="7"/>
      <c r="H30" s="20" t="e">
        <f t="shared" si="56"/>
        <v>#DIV/0!</v>
      </c>
      <c r="I30" s="7"/>
      <c r="J30" s="20" t="e">
        <f t="shared" si="57"/>
        <v>#DIV/0!</v>
      </c>
      <c r="K30" s="7"/>
      <c r="L30" s="20" t="e">
        <f t="shared" si="58"/>
        <v>#DIV/0!</v>
      </c>
      <c r="M30" s="7"/>
      <c r="N30" s="20" t="e">
        <f t="shared" si="59"/>
        <v>#DIV/0!</v>
      </c>
      <c r="O30" s="7"/>
      <c r="P30" s="20" t="e">
        <f t="shared" si="60"/>
        <v>#DIV/0!</v>
      </c>
      <c r="Q30" s="7"/>
      <c r="R30" s="20" t="e">
        <f t="shared" si="61"/>
        <v>#DIV/0!</v>
      </c>
      <c r="S30" s="7"/>
      <c r="T30" s="20" t="e">
        <f t="shared" si="62"/>
        <v>#DIV/0!</v>
      </c>
      <c r="U30" s="7"/>
      <c r="V30" s="20" t="e">
        <f t="shared" si="63"/>
        <v>#DIV/0!</v>
      </c>
      <c r="W30" s="7"/>
      <c r="X30" s="20" t="e">
        <f t="shared" si="64"/>
        <v>#DIV/0!</v>
      </c>
      <c r="Y30" s="7"/>
      <c r="Z30" s="20" t="e">
        <f t="shared" si="65"/>
        <v>#DIV/0!</v>
      </c>
      <c r="AA30" s="7"/>
      <c r="AB30" s="20" t="e">
        <f t="shared" si="66"/>
        <v>#DIV/0!</v>
      </c>
      <c r="AC30" s="7"/>
      <c r="AD30" s="20" t="e">
        <f t="shared" si="67"/>
        <v>#DIV/0!</v>
      </c>
      <c r="AE30" s="7"/>
      <c r="AF30" s="20" t="e">
        <f t="shared" si="68"/>
        <v>#DIV/0!</v>
      </c>
      <c r="AG30" s="7"/>
      <c r="AH30" s="20" t="e">
        <f t="shared" si="69"/>
        <v>#DIV/0!</v>
      </c>
      <c r="AI30" s="7"/>
      <c r="AJ30" s="20" t="e">
        <f t="shared" si="70"/>
        <v>#DIV/0!</v>
      </c>
      <c r="AK30" s="7"/>
      <c r="AL30" s="20" t="e">
        <f t="shared" si="71"/>
        <v>#DIV/0!</v>
      </c>
      <c r="AM30" s="7"/>
      <c r="AN30" s="20" t="e">
        <f t="shared" si="72"/>
        <v>#DIV/0!</v>
      </c>
      <c r="AO30" s="7"/>
      <c r="AP30" s="20" t="e">
        <f t="shared" si="73"/>
        <v>#DIV/0!</v>
      </c>
      <c r="AQ30" s="7"/>
      <c r="AR30" s="20" t="e">
        <f t="shared" si="74"/>
        <v>#DIV/0!</v>
      </c>
      <c r="AS30" s="7"/>
      <c r="AT30" s="20" t="e">
        <f t="shared" si="75"/>
        <v>#DIV/0!</v>
      </c>
      <c r="AU30" s="7"/>
      <c r="AV30" s="20" t="e">
        <f t="shared" si="76"/>
        <v>#DIV/0!</v>
      </c>
      <c r="AW30" s="7"/>
      <c r="AX30" s="20" t="e">
        <f t="shared" si="77"/>
        <v>#DIV/0!</v>
      </c>
      <c r="AY30" s="7"/>
      <c r="AZ30" s="20" t="e">
        <f t="shared" si="78"/>
        <v>#DIV/0!</v>
      </c>
      <c r="BA30" s="7">
        <v>0</v>
      </c>
      <c r="BB30" s="20" t="e">
        <f t="shared" si="79"/>
        <v>#DIV/0!</v>
      </c>
      <c r="BC30" s="7">
        <v>0</v>
      </c>
      <c r="BD30" s="20" t="e">
        <f t="shared" si="80"/>
        <v>#DIV/0!</v>
      </c>
      <c r="BE30" s="7"/>
      <c r="BF30" s="20" t="e">
        <f t="shared" si="81"/>
        <v>#DIV/0!</v>
      </c>
      <c r="BG30" s="7"/>
      <c r="BH30" s="20" t="e">
        <f t="shared" si="82"/>
        <v>#DIV/0!</v>
      </c>
      <c r="BI30" s="7"/>
      <c r="BJ30" s="20" t="e">
        <f t="shared" si="83"/>
        <v>#DIV/0!</v>
      </c>
      <c r="BK30" s="7"/>
      <c r="BL30" s="20" t="e">
        <f t="shared" si="84"/>
        <v>#DIV/0!</v>
      </c>
      <c r="BM30" s="7"/>
      <c r="BN30" s="20" t="e">
        <f t="shared" si="85"/>
        <v>#DIV/0!</v>
      </c>
      <c r="BO30" s="7"/>
      <c r="BP30" s="20" t="e">
        <f t="shared" si="86"/>
        <v>#DIV/0!</v>
      </c>
      <c r="BQ30" s="7"/>
      <c r="BR30" s="20" t="e">
        <f t="shared" si="97"/>
        <v>#DIV/0!</v>
      </c>
      <c r="BS30" s="7"/>
      <c r="BT30" s="20" t="e">
        <f t="shared" si="98"/>
        <v>#DIV/0!</v>
      </c>
      <c r="BU30" s="7"/>
      <c r="BV30" s="20" t="e">
        <f t="shared" si="99"/>
        <v>#DIV/0!</v>
      </c>
      <c r="BW30" s="7"/>
      <c r="BX30" s="20" t="e">
        <f t="shared" si="100"/>
        <v>#DIV/0!</v>
      </c>
      <c r="BY30" s="7"/>
      <c r="BZ30" s="20" t="e">
        <f t="shared" si="87"/>
        <v>#DIV/0!</v>
      </c>
      <c r="CA30" s="7"/>
      <c r="CB30" s="20" t="e">
        <f t="shared" si="88"/>
        <v>#DIV/0!</v>
      </c>
      <c r="CC30" s="7"/>
      <c r="CD30" s="20" t="e">
        <f t="shared" si="101"/>
        <v>#DIV/0!</v>
      </c>
      <c r="CE30" s="7"/>
      <c r="CF30" s="20" t="e">
        <f t="shared" si="89"/>
        <v>#DIV/0!</v>
      </c>
      <c r="CG30" s="7"/>
      <c r="CH30" s="20" t="e">
        <f t="shared" si="42"/>
        <v>#DIV/0!</v>
      </c>
      <c r="CI30" s="7"/>
      <c r="CJ30" s="20" t="e">
        <f t="shared" si="90"/>
        <v>#DIV/0!</v>
      </c>
      <c r="CK30" s="7"/>
      <c r="CL30" s="20" t="e">
        <f t="shared" si="44"/>
        <v>#DIV/0!</v>
      </c>
      <c r="CM30" s="7"/>
      <c r="CN30" s="20" t="e">
        <f t="shared" si="91"/>
        <v>#DIV/0!</v>
      </c>
      <c r="CO30" s="7"/>
      <c r="CP30" s="20" t="e">
        <f t="shared" si="92"/>
        <v>#DIV/0!</v>
      </c>
      <c r="CQ30" s="7"/>
      <c r="CR30" s="20" t="e">
        <f t="shared" si="47"/>
        <v>#DIV/0!</v>
      </c>
      <c r="CS30" s="7"/>
      <c r="CT30" s="20" t="e">
        <f t="shared" si="55"/>
        <v>#DIV/0!</v>
      </c>
      <c r="CU30" s="7"/>
      <c r="CV30" s="20" t="e">
        <f t="shared" si="48"/>
        <v>#DIV/0!</v>
      </c>
      <c r="CW30" s="7"/>
      <c r="CX30" s="20" t="e">
        <f t="shared" si="49"/>
        <v>#DIV/0!</v>
      </c>
      <c r="CY30" s="7"/>
      <c r="CZ30" s="20" t="e">
        <f t="shared" si="50"/>
        <v>#DIV/0!</v>
      </c>
      <c r="DA30" s="7"/>
      <c r="DB30" s="20" t="e">
        <f t="shared" si="93"/>
        <v>#DIV/0!</v>
      </c>
      <c r="DC30" s="7"/>
      <c r="DD30" s="20" t="e">
        <f t="shared" si="94"/>
        <v>#DIV/0!</v>
      </c>
      <c r="DE30" s="7"/>
      <c r="DF30" s="20" t="e">
        <f t="shared" si="53"/>
        <v>#DIV/0!</v>
      </c>
    </row>
    <row r="31" spans="1:110" ht="12.75">
      <c r="A31" s="8"/>
      <c r="B31" s="7"/>
      <c r="C31" s="7"/>
      <c r="D31" s="20"/>
      <c r="E31" s="7"/>
      <c r="F31" s="20"/>
      <c r="G31" s="7"/>
      <c r="H31" s="20"/>
      <c r="I31" s="7"/>
      <c r="J31" s="20"/>
      <c r="K31" s="7"/>
      <c r="L31" s="20"/>
      <c r="M31" s="7"/>
      <c r="N31" s="20"/>
      <c r="O31" s="7"/>
      <c r="P31" s="20"/>
      <c r="Q31" s="7"/>
      <c r="R31" s="20"/>
      <c r="S31" s="7"/>
      <c r="T31" s="20"/>
      <c r="U31" s="7"/>
      <c r="V31" s="20"/>
      <c r="W31" s="7"/>
      <c r="X31" s="20"/>
      <c r="Y31" s="7"/>
      <c r="Z31" s="20"/>
      <c r="AA31" s="7"/>
      <c r="AB31" s="20"/>
      <c r="AC31" s="7"/>
      <c r="AD31" s="20"/>
      <c r="AE31" s="7"/>
      <c r="AF31" s="20"/>
      <c r="AG31" s="7"/>
      <c r="AH31" s="20"/>
      <c r="AI31" s="7"/>
      <c r="AJ31" s="20"/>
      <c r="AK31" s="7"/>
      <c r="AL31" s="20"/>
      <c r="AM31" s="7"/>
      <c r="AN31" s="20"/>
      <c r="AO31" s="7"/>
      <c r="AP31" s="20"/>
      <c r="AQ31" s="7"/>
      <c r="AR31" s="20"/>
      <c r="AS31" s="7"/>
      <c r="AT31" s="20"/>
      <c r="AU31" s="7"/>
      <c r="AV31" s="20"/>
      <c r="AW31" s="7"/>
      <c r="AX31" s="20"/>
      <c r="AY31" s="7"/>
      <c r="AZ31" s="20"/>
      <c r="BA31" s="7"/>
      <c r="BB31" s="20"/>
      <c r="BC31" s="7"/>
      <c r="BD31" s="20"/>
      <c r="BE31" s="7"/>
      <c r="BF31" s="20"/>
      <c r="BG31" s="7"/>
      <c r="BH31" s="20"/>
      <c r="BI31" s="7"/>
      <c r="BJ31" s="20"/>
      <c r="BK31" s="7"/>
      <c r="BL31" s="20"/>
      <c r="BM31" s="7"/>
      <c r="BN31" s="20"/>
      <c r="BO31" s="7"/>
      <c r="BP31" s="20"/>
      <c r="BQ31" s="7"/>
      <c r="BR31" s="20"/>
      <c r="BS31" s="7"/>
      <c r="BT31" s="20"/>
      <c r="BU31" s="7"/>
      <c r="BV31" s="20"/>
      <c r="BW31" s="7"/>
      <c r="BX31" s="20"/>
      <c r="BY31" s="7"/>
      <c r="BZ31" s="20"/>
      <c r="CA31" s="7"/>
      <c r="CB31" s="20"/>
      <c r="CC31" s="7"/>
      <c r="CD31" s="20"/>
      <c r="CE31" s="7"/>
      <c r="CF31" s="20"/>
      <c r="CG31" s="7"/>
      <c r="CH31" s="20"/>
      <c r="CI31" s="7"/>
      <c r="CJ31" s="20"/>
      <c r="CK31" s="7"/>
      <c r="CL31" s="20"/>
      <c r="CM31" s="7"/>
      <c r="CN31" s="20"/>
      <c r="CO31" s="7"/>
      <c r="CP31" s="20"/>
      <c r="CQ31" s="7"/>
      <c r="CR31" s="20"/>
      <c r="CS31" s="7"/>
      <c r="CT31" s="20"/>
      <c r="CU31" s="7"/>
      <c r="CV31" s="20"/>
      <c r="CW31" s="7"/>
      <c r="CX31" s="20"/>
      <c r="CY31" s="7"/>
      <c r="CZ31" s="20"/>
      <c r="DA31" s="7"/>
      <c r="DB31" s="20"/>
      <c r="DC31" s="7"/>
      <c r="DD31" s="20"/>
      <c r="DE31" s="7"/>
      <c r="DF31" s="20"/>
    </row>
    <row r="32" spans="1:110" ht="12.75">
      <c r="A32" s="23"/>
      <c r="B32" s="25">
        <f>B29+B30+B31</f>
        <v>0</v>
      </c>
      <c r="C32" s="25">
        <f>C29+C30+C31</f>
        <v>0</v>
      </c>
      <c r="D32" s="26" t="e">
        <f aca="true" t="shared" si="102" ref="D32:D43">C32*100/B32</f>
        <v>#DIV/0!</v>
      </c>
      <c r="E32" s="25">
        <f>E29+E30+E31</f>
        <v>0</v>
      </c>
      <c r="F32" s="26" t="e">
        <f aca="true" t="shared" si="103" ref="F32:F43">E32*100/B32</f>
        <v>#DIV/0!</v>
      </c>
      <c r="G32" s="25">
        <f>G29+G30+G31</f>
        <v>0</v>
      </c>
      <c r="H32" s="26" t="e">
        <f aca="true" t="shared" si="104" ref="H32:H43">G32*100/B32</f>
        <v>#DIV/0!</v>
      </c>
      <c r="I32" s="25">
        <f>I29+I30+I31</f>
        <v>0</v>
      </c>
      <c r="J32" s="26" t="e">
        <f aca="true" t="shared" si="105" ref="J32:J43">I32*100/B32</f>
        <v>#DIV/0!</v>
      </c>
      <c r="K32" s="25">
        <f>K29+K30+K31</f>
        <v>0</v>
      </c>
      <c r="L32" s="26" t="e">
        <f aca="true" t="shared" si="106" ref="L32:L43">K32*100/B32</f>
        <v>#DIV/0!</v>
      </c>
      <c r="M32" s="25">
        <v>0</v>
      </c>
      <c r="N32" s="26" t="e">
        <f aca="true" t="shared" si="107" ref="N32:N43">M32*100/B32</f>
        <v>#DIV/0!</v>
      </c>
      <c r="O32" s="25">
        <f>O29+O30+O31</f>
        <v>0</v>
      </c>
      <c r="P32" s="26" t="e">
        <f aca="true" t="shared" si="108" ref="P32:P43">O32*100/B32</f>
        <v>#DIV/0!</v>
      </c>
      <c r="Q32" s="25">
        <f>Q29+Q30+Q31</f>
        <v>0</v>
      </c>
      <c r="R32" s="26" t="e">
        <f aca="true" t="shared" si="109" ref="R32:R43">Q32*100/B32</f>
        <v>#DIV/0!</v>
      </c>
      <c r="S32" s="25">
        <f>S29+S30+S31</f>
        <v>0</v>
      </c>
      <c r="T32" s="26" t="e">
        <f aca="true" t="shared" si="110" ref="T32:T43">S32*100/B32</f>
        <v>#DIV/0!</v>
      </c>
      <c r="U32" s="25">
        <f>U29+U30+U31</f>
        <v>0</v>
      </c>
      <c r="V32" s="26" t="e">
        <f aca="true" t="shared" si="111" ref="V32:V43">U32*100/B32</f>
        <v>#DIV/0!</v>
      </c>
      <c r="W32" s="25">
        <f>W29+W30+W31</f>
        <v>0</v>
      </c>
      <c r="X32" s="26" t="e">
        <f aca="true" t="shared" si="112" ref="X32:X43">W32*100/B32</f>
        <v>#DIV/0!</v>
      </c>
      <c r="Y32" s="25">
        <f>Y29+Y30+Y31</f>
        <v>0</v>
      </c>
      <c r="Z32" s="26" t="e">
        <f aca="true" t="shared" si="113" ref="Z32:Z43">Y32*100/B32</f>
        <v>#DIV/0!</v>
      </c>
      <c r="AA32" s="25">
        <f>AA29+AA30+AA31</f>
        <v>0</v>
      </c>
      <c r="AB32" s="26" t="e">
        <f aca="true" t="shared" si="114" ref="AB32:AB43">AA32*100/B32</f>
        <v>#DIV/0!</v>
      </c>
      <c r="AC32" s="25">
        <f>AC29+AC30+AC31</f>
        <v>0</v>
      </c>
      <c r="AD32" s="26" t="e">
        <f aca="true" t="shared" si="115" ref="AD32:AD43">AC32*100/B32</f>
        <v>#DIV/0!</v>
      </c>
      <c r="AE32" s="25">
        <f>AE29+AE30+AE31</f>
        <v>0</v>
      </c>
      <c r="AF32" s="26" t="e">
        <f aca="true" t="shared" si="116" ref="AF32:AF43">AE32*100/B32</f>
        <v>#DIV/0!</v>
      </c>
      <c r="AG32" s="25">
        <f>AG29+AG30+AG31</f>
        <v>0</v>
      </c>
      <c r="AH32" s="26" t="e">
        <f aca="true" t="shared" si="117" ref="AH32:AH43">AG32*100/B32</f>
        <v>#DIV/0!</v>
      </c>
      <c r="AI32" s="25">
        <f>AI29+AI30+AI31</f>
        <v>0</v>
      </c>
      <c r="AJ32" s="26" t="e">
        <f aca="true" t="shared" si="118" ref="AJ32:AJ43">AI32*100/B32</f>
        <v>#DIV/0!</v>
      </c>
      <c r="AK32" s="25">
        <f>AK29+AK30+AK31</f>
        <v>0</v>
      </c>
      <c r="AL32" s="26" t="e">
        <f aca="true" t="shared" si="119" ref="AL32:AL43">AK32*100/B32</f>
        <v>#DIV/0!</v>
      </c>
      <c r="AM32" s="25">
        <f>AM29+AM30+AM31</f>
        <v>0</v>
      </c>
      <c r="AN32" s="26" t="e">
        <f aca="true" t="shared" si="120" ref="AN32:AN43">AM32*100/B32</f>
        <v>#DIV/0!</v>
      </c>
      <c r="AO32" s="25">
        <f>AO29+AO30+AO31</f>
        <v>0</v>
      </c>
      <c r="AP32" s="26" t="e">
        <f aca="true" t="shared" si="121" ref="AP32:AP43">AO32*100/B32</f>
        <v>#DIV/0!</v>
      </c>
      <c r="AQ32" s="25">
        <f>AQ29+AQ30+AQ31</f>
        <v>0</v>
      </c>
      <c r="AR32" s="26" t="e">
        <f aca="true" t="shared" si="122" ref="AR32:AR43">AQ32*100/B32</f>
        <v>#DIV/0!</v>
      </c>
      <c r="AS32" s="25">
        <f>AS29+AS30+AS31</f>
        <v>0</v>
      </c>
      <c r="AT32" s="26" t="e">
        <f aca="true" t="shared" si="123" ref="AT32:AT43">AS32*100/B32</f>
        <v>#DIV/0!</v>
      </c>
      <c r="AU32" s="25">
        <f>AU29+AU30+AU31</f>
        <v>0</v>
      </c>
      <c r="AV32" s="26" t="e">
        <f aca="true" t="shared" si="124" ref="AV32:AV43">AU32*100/B32</f>
        <v>#DIV/0!</v>
      </c>
      <c r="AW32" s="25">
        <f>AW29+AW30+AW31</f>
        <v>0</v>
      </c>
      <c r="AX32" s="26" t="e">
        <f aca="true" t="shared" si="125" ref="AX32:AX43">AW32*100/B32</f>
        <v>#DIV/0!</v>
      </c>
      <c r="AY32" s="25">
        <f>AY29+AY30+AY31</f>
        <v>0</v>
      </c>
      <c r="AZ32" s="26" t="e">
        <f aca="true" t="shared" si="126" ref="AZ32:AZ43">AY32*100/B32</f>
        <v>#DIV/0!</v>
      </c>
      <c r="BA32" s="25">
        <f>BA29+BA30+BA31</f>
        <v>0</v>
      </c>
      <c r="BB32" s="26" t="e">
        <f aca="true" t="shared" si="127" ref="BB32:BB43">BA32*100/B32</f>
        <v>#DIV/0!</v>
      </c>
      <c r="BC32" s="25">
        <f>BC29+BC30+BC31</f>
        <v>0</v>
      </c>
      <c r="BD32" s="26" t="e">
        <f aca="true" t="shared" si="128" ref="BD32:BD43">BC32*100/B32</f>
        <v>#DIV/0!</v>
      </c>
      <c r="BE32" s="25">
        <f>BE29+BE30+BE31</f>
        <v>0</v>
      </c>
      <c r="BF32" s="26" t="e">
        <f aca="true" t="shared" si="129" ref="BF32:BF43">BE32*100/B32</f>
        <v>#DIV/0!</v>
      </c>
      <c r="BG32" s="25">
        <f>BG29+BG30+BG31</f>
        <v>0</v>
      </c>
      <c r="BH32" s="26" t="e">
        <f aca="true" t="shared" si="130" ref="BH32:BH43">BG32*100/B32</f>
        <v>#DIV/0!</v>
      </c>
      <c r="BI32" s="25">
        <f>BI29+BI30+BI31</f>
        <v>0</v>
      </c>
      <c r="BJ32" s="26" t="e">
        <f aca="true" t="shared" si="131" ref="BJ32:BJ43">BI32*100/B32</f>
        <v>#DIV/0!</v>
      </c>
      <c r="BK32" s="25">
        <f>BK29+BK30+BK31</f>
        <v>0</v>
      </c>
      <c r="BL32" s="26" t="e">
        <f aca="true" t="shared" si="132" ref="BL32:BL43">BK32*100/B32</f>
        <v>#DIV/0!</v>
      </c>
      <c r="BM32" s="25">
        <f>BM29+BM30+BM31</f>
        <v>0</v>
      </c>
      <c r="BN32" s="26" t="e">
        <f aca="true" t="shared" si="133" ref="BN32:BN43">BM32*100/B32</f>
        <v>#DIV/0!</v>
      </c>
      <c r="BO32" s="25">
        <f>BO29+BO30+BO31</f>
        <v>0</v>
      </c>
      <c r="BP32" s="26" t="e">
        <f aca="true" t="shared" si="134" ref="BP32:BP43">BO32*100/B32</f>
        <v>#DIV/0!</v>
      </c>
      <c r="BQ32" s="25">
        <f>BQ29+BQ30+BQ31</f>
        <v>0</v>
      </c>
      <c r="BR32" s="26" t="e">
        <f aca="true" t="shared" si="135" ref="BR32:BR43">BQ32*100/B32</f>
        <v>#DIV/0!</v>
      </c>
      <c r="BS32" s="25">
        <f>BS29+BS30+BS31</f>
        <v>0</v>
      </c>
      <c r="BT32" s="26" t="e">
        <f aca="true" t="shared" si="136" ref="BT32:BT43">BS32*100/B32</f>
        <v>#DIV/0!</v>
      </c>
      <c r="BU32" s="25">
        <f>BU29+BU30+BU31</f>
        <v>0</v>
      </c>
      <c r="BV32" s="26" t="e">
        <f aca="true" t="shared" si="137" ref="BV32:BV43">BU32*100/B32</f>
        <v>#DIV/0!</v>
      </c>
      <c r="BW32" s="25">
        <f>BW29+BW30+BW31</f>
        <v>0</v>
      </c>
      <c r="BX32" s="26" t="e">
        <f aca="true" t="shared" si="138" ref="BX32:BX43">BW32*100/B32</f>
        <v>#DIV/0!</v>
      </c>
      <c r="BY32" s="25">
        <f>BY29+BY30+BY31</f>
        <v>0</v>
      </c>
      <c r="BZ32" s="26" t="e">
        <f aca="true" t="shared" si="139" ref="BZ32:BZ43">BY32*100/B32</f>
        <v>#DIV/0!</v>
      </c>
      <c r="CA32" s="25">
        <f>CA29+CA30+CA31</f>
        <v>0</v>
      </c>
      <c r="CB32" s="26" t="e">
        <f aca="true" t="shared" si="140" ref="CB32:CB43">CA32*100/B32</f>
        <v>#DIV/0!</v>
      </c>
      <c r="CC32" s="25">
        <f>CC29+CC30+CC31</f>
        <v>0</v>
      </c>
      <c r="CD32" s="26" t="e">
        <f aca="true" t="shared" si="141" ref="CD32:CD43">CC32*100/B32</f>
        <v>#DIV/0!</v>
      </c>
      <c r="CE32" s="25">
        <f>CE29+CE30+CE31</f>
        <v>0</v>
      </c>
      <c r="CF32" s="26" t="e">
        <f aca="true" t="shared" si="142" ref="CF32:CF43">CE32*100/V32</f>
        <v>#DIV/0!</v>
      </c>
      <c r="CG32" s="25">
        <f>CG29+CG30+CG31</f>
        <v>0</v>
      </c>
      <c r="CH32" s="26" t="e">
        <f aca="true" t="shared" si="143" ref="CH32:CH43">CG32*100/V32</f>
        <v>#DIV/0!</v>
      </c>
      <c r="CI32" s="25">
        <f>CI29+CI30+CI31</f>
        <v>0</v>
      </c>
      <c r="CJ32" s="26" t="e">
        <f aca="true" t="shared" si="144" ref="CJ32:CJ43">CI32*100/Z32</f>
        <v>#DIV/0!</v>
      </c>
      <c r="CK32" s="25">
        <f>CK29+CK30+CK31</f>
        <v>0</v>
      </c>
      <c r="CL32" s="26" t="e">
        <f aca="true" t="shared" si="145" ref="CL32:CL43">CK32*100/Z32</f>
        <v>#DIV/0!</v>
      </c>
      <c r="CM32" s="25">
        <f>CM29+CM30+CM31</f>
        <v>0</v>
      </c>
      <c r="CN32" s="26" t="e">
        <f aca="true" t="shared" si="146" ref="CN32:CN43">CM32*100/Z32</f>
        <v>#DIV/0!</v>
      </c>
      <c r="CO32" s="25">
        <f>CO29+CO30+CO31</f>
        <v>0</v>
      </c>
      <c r="CP32" s="26" t="e">
        <f aca="true" t="shared" si="147" ref="CP32:CP43">CO32*100/Z32</f>
        <v>#DIV/0!</v>
      </c>
      <c r="CQ32" s="25">
        <f>CQ29+CQ30+CQ31</f>
        <v>0</v>
      </c>
      <c r="CR32" s="26" t="e">
        <f aca="true" t="shared" si="148" ref="CR32:CR43">CQ32*100/Z32</f>
        <v>#DIV/0!</v>
      </c>
      <c r="CS32" s="25">
        <f>CS29+CS30+CS31</f>
        <v>0</v>
      </c>
      <c r="CT32" s="26" t="e">
        <f aca="true" t="shared" si="149" ref="CT32:CT43">CS32*100/Z32</f>
        <v>#DIV/0!</v>
      </c>
      <c r="CU32" s="25">
        <f>CU29+CU30+CU31</f>
        <v>0</v>
      </c>
      <c r="CV32" s="26" t="e">
        <f aca="true" t="shared" si="150" ref="CV32:CV43">CU32*100/Z32</f>
        <v>#DIV/0!</v>
      </c>
      <c r="CW32" s="25">
        <f>CW29+CW30+CW31</f>
        <v>0</v>
      </c>
      <c r="CX32" s="26" t="e">
        <f aca="true" t="shared" si="151" ref="CX32:CX43">CW32*100/Z32</f>
        <v>#DIV/0!</v>
      </c>
      <c r="CY32" s="25">
        <f>CY29+CY30+CY31</f>
        <v>0</v>
      </c>
      <c r="CZ32" s="26" t="e">
        <f aca="true" t="shared" si="152" ref="CZ32:CZ43">CY32*100/Z32</f>
        <v>#DIV/0!</v>
      </c>
      <c r="DA32" s="25">
        <f>DA29+DA30+DA31</f>
        <v>0</v>
      </c>
      <c r="DB32" s="26" t="e">
        <f aca="true" t="shared" si="153" ref="DB32:DB43">DA32*100/Z32</f>
        <v>#DIV/0!</v>
      </c>
      <c r="DC32" s="25">
        <f>DC29+DC30+DC31</f>
        <v>0</v>
      </c>
      <c r="DD32" s="26" t="e">
        <f aca="true" t="shared" si="154" ref="DD32:DD43">DC32*100/Z32</f>
        <v>#DIV/0!</v>
      </c>
      <c r="DE32" s="25">
        <f>DE29+DE30+DE31</f>
        <v>0</v>
      </c>
      <c r="DF32" s="26" t="e">
        <f aca="true" t="shared" si="155" ref="DF32:DF43">DE32*100/Z32</f>
        <v>#DIV/0!</v>
      </c>
    </row>
    <row r="33" spans="1:110" ht="12.75">
      <c r="A33" s="32" t="s">
        <v>21</v>
      </c>
      <c r="B33" s="7"/>
      <c r="C33" s="7"/>
      <c r="D33" s="20" t="e">
        <f t="shared" si="102"/>
        <v>#DIV/0!</v>
      </c>
      <c r="E33" s="7"/>
      <c r="F33" s="20" t="e">
        <f t="shared" si="103"/>
        <v>#DIV/0!</v>
      </c>
      <c r="G33" s="7"/>
      <c r="H33" s="20" t="e">
        <f t="shared" si="104"/>
        <v>#DIV/0!</v>
      </c>
      <c r="I33" s="7"/>
      <c r="J33" s="20" t="e">
        <f t="shared" si="105"/>
        <v>#DIV/0!</v>
      </c>
      <c r="K33" s="7"/>
      <c r="L33" s="20" t="e">
        <f t="shared" si="106"/>
        <v>#DIV/0!</v>
      </c>
      <c r="M33" s="7"/>
      <c r="N33" s="20" t="e">
        <f t="shared" si="107"/>
        <v>#DIV/0!</v>
      </c>
      <c r="O33" s="7"/>
      <c r="P33" s="20" t="e">
        <f t="shared" si="108"/>
        <v>#DIV/0!</v>
      </c>
      <c r="Q33" s="7"/>
      <c r="R33" s="20" t="e">
        <f t="shared" si="109"/>
        <v>#DIV/0!</v>
      </c>
      <c r="S33" s="7"/>
      <c r="T33" s="20" t="e">
        <f t="shared" si="110"/>
        <v>#DIV/0!</v>
      </c>
      <c r="U33" s="7"/>
      <c r="V33" s="20" t="e">
        <f t="shared" si="111"/>
        <v>#DIV/0!</v>
      </c>
      <c r="W33" s="7"/>
      <c r="X33" s="20" t="e">
        <f t="shared" si="112"/>
        <v>#DIV/0!</v>
      </c>
      <c r="Y33" s="7"/>
      <c r="Z33" s="20" t="e">
        <f t="shared" si="113"/>
        <v>#DIV/0!</v>
      </c>
      <c r="AA33" s="7"/>
      <c r="AB33" s="20" t="e">
        <f t="shared" si="114"/>
        <v>#DIV/0!</v>
      </c>
      <c r="AC33" s="7"/>
      <c r="AD33" s="20" t="e">
        <f t="shared" si="115"/>
        <v>#DIV/0!</v>
      </c>
      <c r="AE33" s="7"/>
      <c r="AF33" s="20" t="e">
        <f t="shared" si="116"/>
        <v>#DIV/0!</v>
      </c>
      <c r="AG33" s="7"/>
      <c r="AH33" s="20" t="e">
        <f t="shared" si="117"/>
        <v>#DIV/0!</v>
      </c>
      <c r="AI33" s="7"/>
      <c r="AJ33" s="20" t="e">
        <f t="shared" si="118"/>
        <v>#DIV/0!</v>
      </c>
      <c r="AK33" s="7"/>
      <c r="AL33" s="20" t="e">
        <f t="shared" si="119"/>
        <v>#DIV/0!</v>
      </c>
      <c r="AM33" s="7"/>
      <c r="AN33" s="20" t="e">
        <f t="shared" si="120"/>
        <v>#DIV/0!</v>
      </c>
      <c r="AO33" s="7"/>
      <c r="AP33" s="20" t="e">
        <f t="shared" si="121"/>
        <v>#DIV/0!</v>
      </c>
      <c r="AQ33" s="7"/>
      <c r="AR33" s="20" t="e">
        <f t="shared" si="122"/>
        <v>#DIV/0!</v>
      </c>
      <c r="AS33" s="7"/>
      <c r="AT33" s="20" t="e">
        <f t="shared" si="123"/>
        <v>#DIV/0!</v>
      </c>
      <c r="AU33" s="7"/>
      <c r="AV33" s="20" t="e">
        <f t="shared" si="124"/>
        <v>#DIV/0!</v>
      </c>
      <c r="AW33" s="7"/>
      <c r="AX33" s="20" t="e">
        <f t="shared" si="125"/>
        <v>#DIV/0!</v>
      </c>
      <c r="AY33" s="7"/>
      <c r="AZ33" s="20" t="e">
        <f t="shared" si="126"/>
        <v>#DIV/0!</v>
      </c>
      <c r="BA33" s="7"/>
      <c r="BB33" s="20" t="e">
        <f t="shared" si="127"/>
        <v>#DIV/0!</v>
      </c>
      <c r="BC33" s="7"/>
      <c r="BD33" s="20" t="e">
        <f t="shared" si="128"/>
        <v>#DIV/0!</v>
      </c>
      <c r="BE33" s="7"/>
      <c r="BF33" s="20" t="e">
        <f t="shared" si="129"/>
        <v>#DIV/0!</v>
      </c>
      <c r="BG33" s="7"/>
      <c r="BH33" s="20" t="e">
        <f t="shared" si="130"/>
        <v>#DIV/0!</v>
      </c>
      <c r="BI33" s="7"/>
      <c r="BJ33" s="20" t="e">
        <f t="shared" si="131"/>
        <v>#DIV/0!</v>
      </c>
      <c r="BK33" s="7"/>
      <c r="BL33" s="20" t="e">
        <f t="shared" si="132"/>
        <v>#DIV/0!</v>
      </c>
      <c r="BM33" s="7"/>
      <c r="BN33" s="20" t="e">
        <f t="shared" si="133"/>
        <v>#DIV/0!</v>
      </c>
      <c r="BO33" s="7"/>
      <c r="BP33" s="20" t="e">
        <f t="shared" si="134"/>
        <v>#DIV/0!</v>
      </c>
      <c r="BQ33" s="7"/>
      <c r="BR33" s="20" t="e">
        <f t="shared" si="135"/>
        <v>#DIV/0!</v>
      </c>
      <c r="BS33" s="7"/>
      <c r="BT33" s="20" t="e">
        <f t="shared" si="136"/>
        <v>#DIV/0!</v>
      </c>
      <c r="BU33" s="7"/>
      <c r="BV33" s="20" t="e">
        <f t="shared" si="137"/>
        <v>#DIV/0!</v>
      </c>
      <c r="BW33" s="7"/>
      <c r="BX33" s="20" t="e">
        <f t="shared" si="138"/>
        <v>#DIV/0!</v>
      </c>
      <c r="BY33" s="7"/>
      <c r="BZ33" s="20" t="e">
        <f t="shared" si="139"/>
        <v>#DIV/0!</v>
      </c>
      <c r="CA33" s="7"/>
      <c r="CB33" s="20" t="e">
        <f t="shared" si="140"/>
        <v>#DIV/0!</v>
      </c>
      <c r="CC33" s="7"/>
      <c r="CD33" s="20" t="e">
        <f t="shared" si="141"/>
        <v>#DIV/0!</v>
      </c>
      <c r="CE33" s="7"/>
      <c r="CF33" s="20" t="e">
        <f t="shared" si="142"/>
        <v>#DIV/0!</v>
      </c>
      <c r="CG33" s="7"/>
      <c r="CH33" s="20" t="e">
        <f t="shared" si="143"/>
        <v>#DIV/0!</v>
      </c>
      <c r="CI33" s="7"/>
      <c r="CJ33" s="20" t="e">
        <f t="shared" si="144"/>
        <v>#DIV/0!</v>
      </c>
      <c r="CK33" s="7"/>
      <c r="CL33" s="20" t="e">
        <f t="shared" si="145"/>
        <v>#DIV/0!</v>
      </c>
      <c r="CM33" s="7"/>
      <c r="CN33" s="20" t="e">
        <f t="shared" si="146"/>
        <v>#DIV/0!</v>
      </c>
      <c r="CO33" s="7"/>
      <c r="CP33" s="20" t="e">
        <f t="shared" si="147"/>
        <v>#DIV/0!</v>
      </c>
      <c r="CQ33" s="7"/>
      <c r="CR33" s="20" t="e">
        <f t="shared" si="148"/>
        <v>#DIV/0!</v>
      </c>
      <c r="CS33" s="7"/>
      <c r="CT33" s="20" t="e">
        <f t="shared" si="149"/>
        <v>#DIV/0!</v>
      </c>
      <c r="CU33" s="7"/>
      <c r="CV33" s="20" t="e">
        <f t="shared" si="150"/>
        <v>#DIV/0!</v>
      </c>
      <c r="CW33" s="7"/>
      <c r="CX33" s="20" t="e">
        <f t="shared" si="151"/>
        <v>#DIV/0!</v>
      </c>
      <c r="CY33" s="7"/>
      <c r="CZ33" s="20" t="e">
        <f t="shared" si="152"/>
        <v>#DIV/0!</v>
      </c>
      <c r="DA33" s="7"/>
      <c r="DB33" s="20" t="e">
        <f t="shared" si="153"/>
        <v>#DIV/0!</v>
      </c>
      <c r="DC33" s="7"/>
      <c r="DD33" s="20" t="e">
        <f t="shared" si="154"/>
        <v>#DIV/0!</v>
      </c>
      <c r="DE33" s="7"/>
      <c r="DF33" s="20" t="e">
        <f t="shared" si="155"/>
        <v>#DIV/0!</v>
      </c>
    </row>
    <row r="34" spans="1:110" ht="12.75">
      <c r="A34" s="32" t="s">
        <v>22</v>
      </c>
      <c r="B34" s="7"/>
      <c r="C34" s="7"/>
      <c r="D34" s="20" t="e">
        <f t="shared" si="102"/>
        <v>#DIV/0!</v>
      </c>
      <c r="E34" s="7"/>
      <c r="F34" s="20" t="e">
        <f t="shared" si="103"/>
        <v>#DIV/0!</v>
      </c>
      <c r="G34" s="7"/>
      <c r="H34" s="20" t="e">
        <f t="shared" si="104"/>
        <v>#DIV/0!</v>
      </c>
      <c r="I34" s="7"/>
      <c r="J34" s="20" t="e">
        <f t="shared" si="105"/>
        <v>#DIV/0!</v>
      </c>
      <c r="K34" s="7"/>
      <c r="L34" s="20" t="e">
        <f t="shared" si="106"/>
        <v>#DIV/0!</v>
      </c>
      <c r="M34" s="7"/>
      <c r="N34" s="20" t="e">
        <f t="shared" si="107"/>
        <v>#DIV/0!</v>
      </c>
      <c r="O34" s="7"/>
      <c r="P34" s="20" t="e">
        <f t="shared" si="108"/>
        <v>#DIV/0!</v>
      </c>
      <c r="Q34" s="7"/>
      <c r="R34" s="20" t="e">
        <f t="shared" si="109"/>
        <v>#DIV/0!</v>
      </c>
      <c r="S34" s="7"/>
      <c r="T34" s="20" t="e">
        <f t="shared" si="110"/>
        <v>#DIV/0!</v>
      </c>
      <c r="U34" s="7"/>
      <c r="V34" s="20" t="e">
        <f t="shared" si="111"/>
        <v>#DIV/0!</v>
      </c>
      <c r="W34" s="7"/>
      <c r="X34" s="20" t="e">
        <f t="shared" si="112"/>
        <v>#DIV/0!</v>
      </c>
      <c r="Y34" s="7"/>
      <c r="Z34" s="20" t="e">
        <f t="shared" si="113"/>
        <v>#DIV/0!</v>
      </c>
      <c r="AA34" s="7"/>
      <c r="AB34" s="20" t="e">
        <f t="shared" si="114"/>
        <v>#DIV/0!</v>
      </c>
      <c r="AC34" s="7"/>
      <c r="AD34" s="20" t="e">
        <f t="shared" si="115"/>
        <v>#DIV/0!</v>
      </c>
      <c r="AE34" s="7"/>
      <c r="AF34" s="20" t="e">
        <f t="shared" si="116"/>
        <v>#DIV/0!</v>
      </c>
      <c r="AG34" s="7"/>
      <c r="AH34" s="20" t="e">
        <f t="shared" si="117"/>
        <v>#DIV/0!</v>
      </c>
      <c r="AI34" s="7"/>
      <c r="AJ34" s="20" t="e">
        <f t="shared" si="118"/>
        <v>#DIV/0!</v>
      </c>
      <c r="AK34" s="7"/>
      <c r="AL34" s="20" t="e">
        <f t="shared" si="119"/>
        <v>#DIV/0!</v>
      </c>
      <c r="AM34" s="7"/>
      <c r="AN34" s="20" t="e">
        <f t="shared" si="120"/>
        <v>#DIV/0!</v>
      </c>
      <c r="AO34" s="7"/>
      <c r="AP34" s="20" t="e">
        <f t="shared" si="121"/>
        <v>#DIV/0!</v>
      </c>
      <c r="AQ34" s="7"/>
      <c r="AR34" s="20" t="e">
        <f t="shared" si="122"/>
        <v>#DIV/0!</v>
      </c>
      <c r="AS34" s="7"/>
      <c r="AT34" s="20" t="e">
        <f t="shared" si="123"/>
        <v>#DIV/0!</v>
      </c>
      <c r="AU34" s="7"/>
      <c r="AV34" s="20" t="e">
        <f t="shared" si="124"/>
        <v>#DIV/0!</v>
      </c>
      <c r="AW34" s="7"/>
      <c r="AX34" s="20" t="e">
        <f t="shared" si="125"/>
        <v>#DIV/0!</v>
      </c>
      <c r="AY34" s="7">
        <v>0</v>
      </c>
      <c r="AZ34" s="20" t="e">
        <f t="shared" si="126"/>
        <v>#DIV/0!</v>
      </c>
      <c r="BA34" s="7">
        <v>0</v>
      </c>
      <c r="BB34" s="20" t="e">
        <f t="shared" si="127"/>
        <v>#DIV/0!</v>
      </c>
      <c r="BC34" s="7">
        <v>0</v>
      </c>
      <c r="BD34" s="20" t="e">
        <f t="shared" si="128"/>
        <v>#DIV/0!</v>
      </c>
      <c r="BE34" s="7"/>
      <c r="BF34" s="20" t="e">
        <f t="shared" si="129"/>
        <v>#DIV/0!</v>
      </c>
      <c r="BG34" s="7">
        <v>0</v>
      </c>
      <c r="BH34" s="20" t="e">
        <f t="shared" si="130"/>
        <v>#DIV/0!</v>
      </c>
      <c r="BI34" s="7">
        <v>0</v>
      </c>
      <c r="BJ34" s="20" t="e">
        <f t="shared" si="131"/>
        <v>#DIV/0!</v>
      </c>
      <c r="BK34" s="7"/>
      <c r="BL34" s="20" t="e">
        <f t="shared" si="132"/>
        <v>#DIV/0!</v>
      </c>
      <c r="BM34" s="7"/>
      <c r="BN34" s="20" t="e">
        <f t="shared" si="133"/>
        <v>#DIV/0!</v>
      </c>
      <c r="BO34" s="7"/>
      <c r="BP34" s="20" t="e">
        <f t="shared" si="134"/>
        <v>#DIV/0!</v>
      </c>
      <c r="BQ34" s="7"/>
      <c r="BR34" s="20" t="e">
        <f t="shared" si="135"/>
        <v>#DIV/0!</v>
      </c>
      <c r="BS34" s="7"/>
      <c r="BT34" s="20" t="e">
        <f t="shared" si="136"/>
        <v>#DIV/0!</v>
      </c>
      <c r="BU34" s="7"/>
      <c r="BV34" s="20" t="e">
        <f t="shared" si="137"/>
        <v>#DIV/0!</v>
      </c>
      <c r="BW34" s="7"/>
      <c r="BX34" s="20" t="e">
        <f t="shared" si="138"/>
        <v>#DIV/0!</v>
      </c>
      <c r="BY34" s="7"/>
      <c r="BZ34" s="20" t="e">
        <f t="shared" si="139"/>
        <v>#DIV/0!</v>
      </c>
      <c r="CA34" s="7"/>
      <c r="CB34" s="20" t="e">
        <f t="shared" si="140"/>
        <v>#DIV/0!</v>
      </c>
      <c r="CC34" s="7"/>
      <c r="CD34" s="20" t="e">
        <f t="shared" si="141"/>
        <v>#DIV/0!</v>
      </c>
      <c r="CE34" s="7">
        <v>0</v>
      </c>
      <c r="CF34" s="20" t="e">
        <f t="shared" si="142"/>
        <v>#DIV/0!</v>
      </c>
      <c r="CG34" s="7">
        <v>0</v>
      </c>
      <c r="CH34" s="20" t="e">
        <f t="shared" si="143"/>
        <v>#DIV/0!</v>
      </c>
      <c r="CI34" s="7">
        <v>0</v>
      </c>
      <c r="CJ34" s="20" t="e">
        <f t="shared" si="144"/>
        <v>#DIV/0!</v>
      </c>
      <c r="CK34" s="7">
        <v>0</v>
      </c>
      <c r="CL34" s="20" t="e">
        <f t="shared" si="145"/>
        <v>#DIV/0!</v>
      </c>
      <c r="CM34" s="7"/>
      <c r="CN34" s="20" t="e">
        <f t="shared" si="146"/>
        <v>#DIV/0!</v>
      </c>
      <c r="CO34" s="7"/>
      <c r="CP34" s="20" t="e">
        <f t="shared" si="147"/>
        <v>#DIV/0!</v>
      </c>
      <c r="CQ34" s="7"/>
      <c r="CR34" s="20" t="e">
        <f t="shared" si="148"/>
        <v>#DIV/0!</v>
      </c>
      <c r="CS34" s="7"/>
      <c r="CT34" s="20" t="e">
        <f t="shared" si="149"/>
        <v>#DIV/0!</v>
      </c>
      <c r="CU34" s="7"/>
      <c r="CV34" s="20" t="e">
        <f t="shared" si="150"/>
        <v>#DIV/0!</v>
      </c>
      <c r="CW34" s="7"/>
      <c r="CX34" s="20" t="e">
        <f t="shared" si="151"/>
        <v>#DIV/0!</v>
      </c>
      <c r="CY34" s="7"/>
      <c r="CZ34" s="20" t="e">
        <f t="shared" si="152"/>
        <v>#DIV/0!</v>
      </c>
      <c r="DA34" s="7"/>
      <c r="DB34" s="20" t="e">
        <f t="shared" si="153"/>
        <v>#DIV/0!</v>
      </c>
      <c r="DC34" s="7"/>
      <c r="DD34" s="20" t="e">
        <f t="shared" si="154"/>
        <v>#DIV/0!</v>
      </c>
      <c r="DE34" s="7"/>
      <c r="DF34" s="20" t="e">
        <f t="shared" si="155"/>
        <v>#DIV/0!</v>
      </c>
    </row>
    <row r="35" spans="1:110" ht="12.75">
      <c r="A35" s="23"/>
      <c r="B35" s="25">
        <f>B33+B34</f>
        <v>0</v>
      </c>
      <c r="C35" s="25">
        <f>C33+C34</f>
        <v>0</v>
      </c>
      <c r="D35" s="26" t="e">
        <f t="shared" si="102"/>
        <v>#DIV/0!</v>
      </c>
      <c r="E35" s="25">
        <f>E33+E34</f>
        <v>0</v>
      </c>
      <c r="F35" s="26" t="e">
        <f t="shared" si="103"/>
        <v>#DIV/0!</v>
      </c>
      <c r="G35" s="25">
        <f>G33+G34</f>
        <v>0</v>
      </c>
      <c r="H35" s="26" t="e">
        <f t="shared" si="104"/>
        <v>#DIV/0!</v>
      </c>
      <c r="I35" s="25">
        <f>I33+I34</f>
        <v>0</v>
      </c>
      <c r="J35" s="26" t="e">
        <f t="shared" si="105"/>
        <v>#DIV/0!</v>
      </c>
      <c r="K35" s="25">
        <f>K33+K34</f>
        <v>0</v>
      </c>
      <c r="L35" s="26" t="e">
        <f t="shared" si="106"/>
        <v>#DIV/0!</v>
      </c>
      <c r="M35" s="25">
        <f>M33+M34</f>
        <v>0</v>
      </c>
      <c r="N35" s="26" t="e">
        <f t="shared" si="107"/>
        <v>#DIV/0!</v>
      </c>
      <c r="O35" s="25">
        <f>O33+O34</f>
        <v>0</v>
      </c>
      <c r="P35" s="26" t="e">
        <f t="shared" si="108"/>
        <v>#DIV/0!</v>
      </c>
      <c r="Q35" s="25">
        <f>Q33+Q34</f>
        <v>0</v>
      </c>
      <c r="R35" s="26" t="e">
        <f t="shared" si="109"/>
        <v>#DIV/0!</v>
      </c>
      <c r="S35" s="25">
        <f>S33+S34</f>
        <v>0</v>
      </c>
      <c r="T35" s="26" t="e">
        <f t="shared" si="110"/>
        <v>#DIV/0!</v>
      </c>
      <c r="U35" s="25">
        <f>U33+U34</f>
        <v>0</v>
      </c>
      <c r="V35" s="26" t="e">
        <f t="shared" si="111"/>
        <v>#DIV/0!</v>
      </c>
      <c r="W35" s="25">
        <f>W33+W34</f>
        <v>0</v>
      </c>
      <c r="X35" s="26" t="e">
        <f t="shared" si="112"/>
        <v>#DIV/0!</v>
      </c>
      <c r="Y35" s="25">
        <f>Y33+Y34</f>
        <v>0</v>
      </c>
      <c r="Z35" s="26" t="e">
        <f t="shared" si="113"/>
        <v>#DIV/0!</v>
      </c>
      <c r="AA35" s="25">
        <f>AA33+AA34</f>
        <v>0</v>
      </c>
      <c r="AB35" s="26" t="e">
        <f t="shared" si="114"/>
        <v>#DIV/0!</v>
      </c>
      <c r="AC35" s="25">
        <f>AC33+AC34</f>
        <v>0</v>
      </c>
      <c r="AD35" s="26" t="e">
        <f t="shared" si="115"/>
        <v>#DIV/0!</v>
      </c>
      <c r="AE35" s="25">
        <f>AE33+AE34</f>
        <v>0</v>
      </c>
      <c r="AF35" s="26" t="e">
        <f t="shared" si="116"/>
        <v>#DIV/0!</v>
      </c>
      <c r="AG35" s="25">
        <f>AG33+AG34</f>
        <v>0</v>
      </c>
      <c r="AH35" s="26" t="e">
        <f t="shared" si="117"/>
        <v>#DIV/0!</v>
      </c>
      <c r="AI35" s="25">
        <f>AI33+AI34</f>
        <v>0</v>
      </c>
      <c r="AJ35" s="26" t="e">
        <f t="shared" si="118"/>
        <v>#DIV/0!</v>
      </c>
      <c r="AK35" s="25">
        <f>AK33+AK34</f>
        <v>0</v>
      </c>
      <c r="AL35" s="26" t="e">
        <f t="shared" si="119"/>
        <v>#DIV/0!</v>
      </c>
      <c r="AM35" s="25">
        <f>AM33+AM34</f>
        <v>0</v>
      </c>
      <c r="AN35" s="26" t="e">
        <f t="shared" si="120"/>
        <v>#DIV/0!</v>
      </c>
      <c r="AO35" s="25">
        <f>AO33+AO34</f>
        <v>0</v>
      </c>
      <c r="AP35" s="26" t="e">
        <f t="shared" si="121"/>
        <v>#DIV/0!</v>
      </c>
      <c r="AQ35" s="25">
        <f>AQ33+AQ34</f>
        <v>0</v>
      </c>
      <c r="AR35" s="26" t="e">
        <f t="shared" si="122"/>
        <v>#DIV/0!</v>
      </c>
      <c r="AS35" s="25">
        <v>0</v>
      </c>
      <c r="AT35" s="26" t="e">
        <f t="shared" si="123"/>
        <v>#DIV/0!</v>
      </c>
      <c r="AU35" s="25">
        <f>AU33+AU34</f>
        <v>0</v>
      </c>
      <c r="AV35" s="26" t="e">
        <f t="shared" si="124"/>
        <v>#DIV/0!</v>
      </c>
      <c r="AW35" s="25">
        <f>AW33+AW34</f>
        <v>0</v>
      </c>
      <c r="AX35" s="26" t="e">
        <f t="shared" si="125"/>
        <v>#DIV/0!</v>
      </c>
      <c r="AY35" s="25">
        <f>AY33+AY34</f>
        <v>0</v>
      </c>
      <c r="AZ35" s="26" t="e">
        <f t="shared" si="126"/>
        <v>#DIV/0!</v>
      </c>
      <c r="BA35" s="25">
        <f>BA33+BA34</f>
        <v>0</v>
      </c>
      <c r="BB35" s="26" t="e">
        <f t="shared" si="127"/>
        <v>#DIV/0!</v>
      </c>
      <c r="BC35" s="25">
        <f>BC33+BC34</f>
        <v>0</v>
      </c>
      <c r="BD35" s="26" t="e">
        <f t="shared" si="128"/>
        <v>#DIV/0!</v>
      </c>
      <c r="BE35" s="25">
        <f>BE33+BE34</f>
        <v>0</v>
      </c>
      <c r="BF35" s="26" t="e">
        <f t="shared" si="129"/>
        <v>#DIV/0!</v>
      </c>
      <c r="BG35" s="25">
        <f>BG33+BG34</f>
        <v>0</v>
      </c>
      <c r="BH35" s="26" t="e">
        <f t="shared" si="130"/>
        <v>#DIV/0!</v>
      </c>
      <c r="BI35" s="25">
        <f>BI33+BI34</f>
        <v>0</v>
      </c>
      <c r="BJ35" s="26" t="e">
        <f t="shared" si="131"/>
        <v>#DIV/0!</v>
      </c>
      <c r="BK35" s="25">
        <f>BK33+BK34</f>
        <v>0</v>
      </c>
      <c r="BL35" s="26" t="e">
        <f t="shared" si="132"/>
        <v>#DIV/0!</v>
      </c>
      <c r="BM35" s="25">
        <f>BM33+BM34</f>
        <v>0</v>
      </c>
      <c r="BN35" s="26" t="e">
        <f t="shared" si="133"/>
        <v>#DIV/0!</v>
      </c>
      <c r="BO35" s="25">
        <f>BO33+BO34</f>
        <v>0</v>
      </c>
      <c r="BP35" s="26" t="e">
        <f t="shared" si="134"/>
        <v>#DIV/0!</v>
      </c>
      <c r="BQ35" s="25">
        <f>BQ33+BQ34</f>
        <v>0</v>
      </c>
      <c r="BR35" s="26" t="e">
        <f t="shared" si="135"/>
        <v>#DIV/0!</v>
      </c>
      <c r="BS35" s="25">
        <f>BS33+BS34</f>
        <v>0</v>
      </c>
      <c r="BT35" s="26" t="e">
        <f t="shared" si="136"/>
        <v>#DIV/0!</v>
      </c>
      <c r="BU35" s="25">
        <f>BU33+BU34</f>
        <v>0</v>
      </c>
      <c r="BV35" s="26" t="e">
        <f t="shared" si="137"/>
        <v>#DIV/0!</v>
      </c>
      <c r="BW35" s="25">
        <f>BW33+BW34</f>
        <v>0</v>
      </c>
      <c r="BX35" s="26" t="e">
        <f t="shared" si="138"/>
        <v>#DIV/0!</v>
      </c>
      <c r="BY35" s="25">
        <f>BY33+BY34</f>
        <v>0</v>
      </c>
      <c r="BZ35" s="26" t="e">
        <f t="shared" si="139"/>
        <v>#DIV/0!</v>
      </c>
      <c r="CA35" s="25">
        <f>CA33+CA34</f>
        <v>0</v>
      </c>
      <c r="CB35" s="26" t="e">
        <f t="shared" si="140"/>
        <v>#DIV/0!</v>
      </c>
      <c r="CC35" s="25">
        <f>CC33+CC34</f>
        <v>0</v>
      </c>
      <c r="CD35" s="26" t="e">
        <f t="shared" si="141"/>
        <v>#DIV/0!</v>
      </c>
      <c r="CE35" s="25">
        <f>CE33+CE34</f>
        <v>0</v>
      </c>
      <c r="CF35" s="26" t="e">
        <f t="shared" si="142"/>
        <v>#DIV/0!</v>
      </c>
      <c r="CG35" s="25">
        <f>CG33+CG34</f>
        <v>0</v>
      </c>
      <c r="CH35" s="26" t="e">
        <f t="shared" si="143"/>
        <v>#DIV/0!</v>
      </c>
      <c r="CI35" s="25">
        <f>CI33+CI34</f>
        <v>0</v>
      </c>
      <c r="CJ35" s="26" t="e">
        <f t="shared" si="144"/>
        <v>#DIV/0!</v>
      </c>
      <c r="CK35" s="25">
        <f>CK33+CK34</f>
        <v>0</v>
      </c>
      <c r="CL35" s="26" t="e">
        <f t="shared" si="145"/>
        <v>#DIV/0!</v>
      </c>
      <c r="CM35" s="25">
        <f>CM33+CM34</f>
        <v>0</v>
      </c>
      <c r="CN35" s="26" t="e">
        <f t="shared" si="146"/>
        <v>#DIV/0!</v>
      </c>
      <c r="CO35" s="25">
        <f>CO33+CO34</f>
        <v>0</v>
      </c>
      <c r="CP35" s="26" t="e">
        <f t="shared" si="147"/>
        <v>#DIV/0!</v>
      </c>
      <c r="CQ35" s="25">
        <f>CQ33+CQ34</f>
        <v>0</v>
      </c>
      <c r="CR35" s="26" t="e">
        <f t="shared" si="148"/>
        <v>#DIV/0!</v>
      </c>
      <c r="CS35" s="25">
        <f>CS33+CS34</f>
        <v>0</v>
      </c>
      <c r="CT35" s="26" t="e">
        <f t="shared" si="149"/>
        <v>#DIV/0!</v>
      </c>
      <c r="CU35" s="25">
        <f>CU33+CU34</f>
        <v>0</v>
      </c>
      <c r="CV35" s="26" t="e">
        <f t="shared" si="150"/>
        <v>#DIV/0!</v>
      </c>
      <c r="CW35" s="25">
        <f>CW33+CW34</f>
        <v>0</v>
      </c>
      <c r="CX35" s="26" t="e">
        <f t="shared" si="151"/>
        <v>#DIV/0!</v>
      </c>
      <c r="CY35" s="25">
        <f>CY33+CY34</f>
        <v>0</v>
      </c>
      <c r="CZ35" s="26" t="e">
        <f t="shared" si="152"/>
        <v>#DIV/0!</v>
      </c>
      <c r="DA35" s="25">
        <f>DA33+DA34</f>
        <v>0</v>
      </c>
      <c r="DB35" s="26" t="e">
        <f t="shared" si="153"/>
        <v>#DIV/0!</v>
      </c>
      <c r="DC35" s="25">
        <f>DC33+DC34</f>
        <v>0</v>
      </c>
      <c r="DD35" s="26" t="e">
        <f t="shared" si="154"/>
        <v>#DIV/0!</v>
      </c>
      <c r="DE35" s="25">
        <f>DE33+DE34</f>
        <v>0</v>
      </c>
      <c r="DF35" s="26" t="e">
        <f t="shared" si="155"/>
        <v>#DIV/0!</v>
      </c>
    </row>
    <row r="36" spans="1:110" ht="12.75">
      <c r="A36" s="33" t="s">
        <v>30</v>
      </c>
      <c r="B36" s="7"/>
      <c r="C36" s="7"/>
      <c r="D36" s="20" t="e">
        <f t="shared" si="102"/>
        <v>#DIV/0!</v>
      </c>
      <c r="E36" s="7"/>
      <c r="F36" s="20" t="e">
        <f t="shared" si="103"/>
        <v>#DIV/0!</v>
      </c>
      <c r="G36" s="7"/>
      <c r="H36" s="20" t="e">
        <f t="shared" si="104"/>
        <v>#DIV/0!</v>
      </c>
      <c r="I36" s="7"/>
      <c r="J36" s="20" t="e">
        <f t="shared" si="105"/>
        <v>#DIV/0!</v>
      </c>
      <c r="K36" s="7"/>
      <c r="L36" s="20" t="e">
        <f t="shared" si="106"/>
        <v>#DIV/0!</v>
      </c>
      <c r="M36" s="7"/>
      <c r="N36" s="20" t="e">
        <f t="shared" si="107"/>
        <v>#DIV/0!</v>
      </c>
      <c r="O36" s="7"/>
      <c r="P36" s="20" t="e">
        <f t="shared" si="108"/>
        <v>#DIV/0!</v>
      </c>
      <c r="Q36" s="7"/>
      <c r="R36" s="20" t="e">
        <f t="shared" si="109"/>
        <v>#DIV/0!</v>
      </c>
      <c r="S36" s="7"/>
      <c r="T36" s="20" t="e">
        <f t="shared" si="110"/>
        <v>#DIV/0!</v>
      </c>
      <c r="U36" s="7"/>
      <c r="V36" s="20" t="e">
        <f t="shared" si="111"/>
        <v>#DIV/0!</v>
      </c>
      <c r="W36" s="7"/>
      <c r="X36" s="20" t="e">
        <f t="shared" si="112"/>
        <v>#DIV/0!</v>
      </c>
      <c r="Y36" s="7"/>
      <c r="Z36" s="20" t="e">
        <f t="shared" si="113"/>
        <v>#DIV/0!</v>
      </c>
      <c r="AA36" s="7"/>
      <c r="AB36" s="20" t="e">
        <f t="shared" si="114"/>
        <v>#DIV/0!</v>
      </c>
      <c r="AC36" s="7"/>
      <c r="AD36" s="20" t="e">
        <f t="shared" si="115"/>
        <v>#DIV/0!</v>
      </c>
      <c r="AE36" s="7"/>
      <c r="AF36" s="20" t="e">
        <f t="shared" si="116"/>
        <v>#DIV/0!</v>
      </c>
      <c r="AG36" s="7"/>
      <c r="AH36" s="20" t="e">
        <f t="shared" si="117"/>
        <v>#DIV/0!</v>
      </c>
      <c r="AI36" s="7">
        <v>0</v>
      </c>
      <c r="AJ36" s="20" t="e">
        <f t="shared" si="118"/>
        <v>#DIV/0!</v>
      </c>
      <c r="AK36" s="7"/>
      <c r="AL36" s="20" t="e">
        <f t="shared" si="119"/>
        <v>#DIV/0!</v>
      </c>
      <c r="AM36" s="7"/>
      <c r="AN36" s="20" t="e">
        <f t="shared" si="120"/>
        <v>#DIV/0!</v>
      </c>
      <c r="AO36" s="7"/>
      <c r="AP36" s="20" t="e">
        <f t="shared" si="121"/>
        <v>#DIV/0!</v>
      </c>
      <c r="AQ36" s="7"/>
      <c r="AR36" s="20" t="e">
        <f t="shared" si="122"/>
        <v>#DIV/0!</v>
      </c>
      <c r="AS36" s="7"/>
      <c r="AT36" s="20" t="e">
        <f t="shared" si="123"/>
        <v>#DIV/0!</v>
      </c>
      <c r="AU36" s="7"/>
      <c r="AV36" s="20" t="e">
        <f t="shared" si="124"/>
        <v>#DIV/0!</v>
      </c>
      <c r="AW36" s="7"/>
      <c r="AX36" s="20" t="e">
        <f t="shared" si="125"/>
        <v>#DIV/0!</v>
      </c>
      <c r="AY36" s="7"/>
      <c r="AZ36" s="20" t="e">
        <f t="shared" si="126"/>
        <v>#DIV/0!</v>
      </c>
      <c r="BA36" s="7"/>
      <c r="BB36" s="20" t="e">
        <f t="shared" si="127"/>
        <v>#DIV/0!</v>
      </c>
      <c r="BC36" s="7"/>
      <c r="BD36" s="20" t="e">
        <f t="shared" si="128"/>
        <v>#DIV/0!</v>
      </c>
      <c r="BE36" s="7"/>
      <c r="BF36" s="20" t="e">
        <f t="shared" si="129"/>
        <v>#DIV/0!</v>
      </c>
      <c r="BG36" s="7"/>
      <c r="BH36" s="20" t="e">
        <f t="shared" si="130"/>
        <v>#DIV/0!</v>
      </c>
      <c r="BI36" s="7"/>
      <c r="BJ36" s="20" t="e">
        <f t="shared" si="131"/>
        <v>#DIV/0!</v>
      </c>
      <c r="BK36" s="7"/>
      <c r="BL36" s="20" t="e">
        <f t="shared" si="132"/>
        <v>#DIV/0!</v>
      </c>
      <c r="BM36" s="7"/>
      <c r="BN36" s="20" t="e">
        <f t="shared" si="133"/>
        <v>#DIV/0!</v>
      </c>
      <c r="BO36" s="7"/>
      <c r="BP36" s="20" t="e">
        <f t="shared" si="134"/>
        <v>#DIV/0!</v>
      </c>
      <c r="BQ36" s="7"/>
      <c r="BR36" s="20" t="e">
        <f t="shared" si="135"/>
        <v>#DIV/0!</v>
      </c>
      <c r="BS36" s="7"/>
      <c r="BT36" s="20" t="e">
        <f t="shared" si="136"/>
        <v>#DIV/0!</v>
      </c>
      <c r="BU36" s="7"/>
      <c r="BV36" s="20" t="e">
        <f t="shared" si="137"/>
        <v>#DIV/0!</v>
      </c>
      <c r="BW36" s="7"/>
      <c r="BX36" s="20" t="e">
        <f t="shared" si="138"/>
        <v>#DIV/0!</v>
      </c>
      <c r="BY36" s="7"/>
      <c r="BZ36" s="20" t="e">
        <f t="shared" si="139"/>
        <v>#DIV/0!</v>
      </c>
      <c r="CA36" s="7"/>
      <c r="CB36" s="20" t="e">
        <f t="shared" si="140"/>
        <v>#DIV/0!</v>
      </c>
      <c r="CC36" s="7"/>
      <c r="CD36" s="20" t="e">
        <f t="shared" si="141"/>
        <v>#DIV/0!</v>
      </c>
      <c r="CE36" s="7"/>
      <c r="CF36" s="20" t="e">
        <f t="shared" si="142"/>
        <v>#DIV/0!</v>
      </c>
      <c r="CG36" s="7"/>
      <c r="CH36" s="20" t="e">
        <f t="shared" si="143"/>
        <v>#DIV/0!</v>
      </c>
      <c r="CI36" s="7"/>
      <c r="CJ36" s="20" t="e">
        <f t="shared" si="144"/>
        <v>#DIV/0!</v>
      </c>
      <c r="CK36" s="7"/>
      <c r="CL36" s="20" t="e">
        <f t="shared" si="145"/>
        <v>#DIV/0!</v>
      </c>
      <c r="CM36" s="7"/>
      <c r="CN36" s="20" t="e">
        <f t="shared" si="146"/>
        <v>#DIV/0!</v>
      </c>
      <c r="CO36" s="7"/>
      <c r="CP36" s="20" t="e">
        <f t="shared" si="147"/>
        <v>#DIV/0!</v>
      </c>
      <c r="CQ36" s="7"/>
      <c r="CR36" s="20" t="e">
        <f t="shared" si="148"/>
        <v>#DIV/0!</v>
      </c>
      <c r="CS36" s="7"/>
      <c r="CT36" s="20" t="e">
        <f t="shared" si="149"/>
        <v>#DIV/0!</v>
      </c>
      <c r="CU36" s="7"/>
      <c r="CV36" s="20" t="e">
        <f t="shared" si="150"/>
        <v>#DIV/0!</v>
      </c>
      <c r="CW36" s="7"/>
      <c r="CX36" s="20" t="e">
        <f t="shared" si="151"/>
        <v>#DIV/0!</v>
      </c>
      <c r="CY36" s="7"/>
      <c r="CZ36" s="20" t="e">
        <f t="shared" si="152"/>
        <v>#DIV/0!</v>
      </c>
      <c r="DA36" s="7"/>
      <c r="DB36" s="20" t="e">
        <f t="shared" si="153"/>
        <v>#DIV/0!</v>
      </c>
      <c r="DC36" s="7"/>
      <c r="DD36" s="20" t="e">
        <f t="shared" si="154"/>
        <v>#DIV/0!</v>
      </c>
      <c r="DE36" s="7"/>
      <c r="DF36" s="20" t="e">
        <f t="shared" si="155"/>
        <v>#DIV/0!</v>
      </c>
    </row>
    <row r="37" spans="1:110" ht="12.75">
      <c r="A37" s="34" t="s">
        <v>31</v>
      </c>
      <c r="B37" s="7"/>
      <c r="C37" s="7"/>
      <c r="D37" s="20" t="e">
        <f t="shared" si="102"/>
        <v>#DIV/0!</v>
      </c>
      <c r="E37" s="7"/>
      <c r="F37" s="20" t="e">
        <f t="shared" si="103"/>
        <v>#DIV/0!</v>
      </c>
      <c r="G37" s="7"/>
      <c r="H37" s="20" t="e">
        <f t="shared" si="104"/>
        <v>#DIV/0!</v>
      </c>
      <c r="I37" s="7"/>
      <c r="J37" s="20" t="e">
        <f t="shared" si="105"/>
        <v>#DIV/0!</v>
      </c>
      <c r="K37" s="7"/>
      <c r="L37" s="20" t="e">
        <f t="shared" si="106"/>
        <v>#DIV/0!</v>
      </c>
      <c r="M37" s="7"/>
      <c r="N37" s="20" t="e">
        <f t="shared" si="107"/>
        <v>#DIV/0!</v>
      </c>
      <c r="O37" s="7"/>
      <c r="P37" s="20" t="e">
        <f t="shared" si="108"/>
        <v>#DIV/0!</v>
      </c>
      <c r="Q37" s="7"/>
      <c r="R37" s="20" t="e">
        <f t="shared" si="109"/>
        <v>#DIV/0!</v>
      </c>
      <c r="S37" s="7"/>
      <c r="T37" s="20" t="e">
        <f t="shared" si="110"/>
        <v>#DIV/0!</v>
      </c>
      <c r="U37" s="7"/>
      <c r="V37" s="20" t="e">
        <f t="shared" si="111"/>
        <v>#DIV/0!</v>
      </c>
      <c r="W37" s="7"/>
      <c r="X37" s="20" t="e">
        <f t="shared" si="112"/>
        <v>#DIV/0!</v>
      </c>
      <c r="Y37" s="7"/>
      <c r="Z37" s="20" t="e">
        <f t="shared" si="113"/>
        <v>#DIV/0!</v>
      </c>
      <c r="AA37" s="7"/>
      <c r="AB37" s="20" t="e">
        <f t="shared" si="114"/>
        <v>#DIV/0!</v>
      </c>
      <c r="AC37" s="7"/>
      <c r="AD37" s="20" t="e">
        <f t="shared" si="115"/>
        <v>#DIV/0!</v>
      </c>
      <c r="AE37" s="7"/>
      <c r="AF37" s="20" t="e">
        <f t="shared" si="116"/>
        <v>#DIV/0!</v>
      </c>
      <c r="AG37" s="7"/>
      <c r="AH37" s="20" t="e">
        <f t="shared" si="117"/>
        <v>#DIV/0!</v>
      </c>
      <c r="AI37" s="7"/>
      <c r="AJ37" s="20" t="e">
        <f t="shared" si="118"/>
        <v>#DIV/0!</v>
      </c>
      <c r="AK37" s="7"/>
      <c r="AL37" s="20" t="e">
        <f t="shared" si="119"/>
        <v>#DIV/0!</v>
      </c>
      <c r="AM37" s="7"/>
      <c r="AN37" s="20" t="e">
        <f t="shared" si="120"/>
        <v>#DIV/0!</v>
      </c>
      <c r="AO37" s="7"/>
      <c r="AP37" s="20" t="e">
        <f t="shared" si="121"/>
        <v>#DIV/0!</v>
      </c>
      <c r="AQ37" s="7"/>
      <c r="AR37" s="20" t="e">
        <f t="shared" si="122"/>
        <v>#DIV/0!</v>
      </c>
      <c r="AS37" s="7"/>
      <c r="AT37" s="20" t="e">
        <f t="shared" si="123"/>
        <v>#DIV/0!</v>
      </c>
      <c r="AU37" s="7"/>
      <c r="AV37" s="20" t="e">
        <f t="shared" si="124"/>
        <v>#DIV/0!</v>
      </c>
      <c r="AW37" s="7"/>
      <c r="AX37" s="20" t="e">
        <f t="shared" si="125"/>
        <v>#DIV/0!</v>
      </c>
      <c r="AY37" s="7"/>
      <c r="AZ37" s="20" t="e">
        <f t="shared" si="126"/>
        <v>#DIV/0!</v>
      </c>
      <c r="BA37" s="7"/>
      <c r="BB37" s="20" t="e">
        <f t="shared" si="127"/>
        <v>#DIV/0!</v>
      </c>
      <c r="BC37" s="7"/>
      <c r="BD37" s="20" t="e">
        <f t="shared" si="128"/>
        <v>#DIV/0!</v>
      </c>
      <c r="BE37" s="7"/>
      <c r="BF37" s="20" t="e">
        <f t="shared" si="129"/>
        <v>#DIV/0!</v>
      </c>
      <c r="BG37" s="7"/>
      <c r="BH37" s="20" t="e">
        <f t="shared" si="130"/>
        <v>#DIV/0!</v>
      </c>
      <c r="BI37" s="7"/>
      <c r="BJ37" s="20" t="e">
        <f t="shared" si="131"/>
        <v>#DIV/0!</v>
      </c>
      <c r="BK37" s="7"/>
      <c r="BL37" s="20" t="e">
        <f t="shared" si="132"/>
        <v>#DIV/0!</v>
      </c>
      <c r="BM37" s="7"/>
      <c r="BN37" s="20" t="e">
        <f t="shared" si="133"/>
        <v>#DIV/0!</v>
      </c>
      <c r="BO37" s="7"/>
      <c r="BP37" s="20" t="e">
        <f t="shared" si="134"/>
        <v>#DIV/0!</v>
      </c>
      <c r="BQ37" s="7"/>
      <c r="BR37" s="20" t="e">
        <f t="shared" si="135"/>
        <v>#DIV/0!</v>
      </c>
      <c r="BS37" s="7"/>
      <c r="BT37" s="20" t="e">
        <f t="shared" si="136"/>
        <v>#DIV/0!</v>
      </c>
      <c r="BU37" s="7"/>
      <c r="BV37" s="20" t="e">
        <f t="shared" si="137"/>
        <v>#DIV/0!</v>
      </c>
      <c r="BW37" s="7"/>
      <c r="BX37" s="20" t="e">
        <f t="shared" si="138"/>
        <v>#DIV/0!</v>
      </c>
      <c r="BY37" s="7"/>
      <c r="BZ37" s="20" t="e">
        <f t="shared" si="139"/>
        <v>#DIV/0!</v>
      </c>
      <c r="CA37" s="7"/>
      <c r="CB37" s="20" t="e">
        <f t="shared" si="140"/>
        <v>#DIV/0!</v>
      </c>
      <c r="CC37" s="7"/>
      <c r="CD37" s="20" t="e">
        <f t="shared" si="141"/>
        <v>#DIV/0!</v>
      </c>
      <c r="CE37" s="7"/>
      <c r="CF37" s="20" t="e">
        <f t="shared" si="142"/>
        <v>#DIV/0!</v>
      </c>
      <c r="CG37" s="7"/>
      <c r="CH37" s="20" t="e">
        <f t="shared" si="143"/>
        <v>#DIV/0!</v>
      </c>
      <c r="CI37" s="7"/>
      <c r="CJ37" s="20" t="e">
        <f t="shared" si="144"/>
        <v>#DIV/0!</v>
      </c>
      <c r="CK37" s="7"/>
      <c r="CL37" s="20" t="e">
        <f t="shared" si="145"/>
        <v>#DIV/0!</v>
      </c>
      <c r="CM37" s="7"/>
      <c r="CN37" s="20" t="e">
        <f t="shared" si="146"/>
        <v>#DIV/0!</v>
      </c>
      <c r="CO37" s="7"/>
      <c r="CP37" s="20" t="e">
        <f t="shared" si="147"/>
        <v>#DIV/0!</v>
      </c>
      <c r="CQ37" s="7"/>
      <c r="CR37" s="20" t="e">
        <f t="shared" si="148"/>
        <v>#DIV/0!</v>
      </c>
      <c r="CS37" s="7"/>
      <c r="CT37" s="20" t="e">
        <f t="shared" si="149"/>
        <v>#DIV/0!</v>
      </c>
      <c r="CU37" s="7"/>
      <c r="CV37" s="20" t="e">
        <f t="shared" si="150"/>
        <v>#DIV/0!</v>
      </c>
      <c r="CW37" s="7"/>
      <c r="CX37" s="20" t="e">
        <f t="shared" si="151"/>
        <v>#DIV/0!</v>
      </c>
      <c r="CY37" s="7"/>
      <c r="CZ37" s="20" t="e">
        <f t="shared" si="152"/>
        <v>#DIV/0!</v>
      </c>
      <c r="DA37" s="7"/>
      <c r="DB37" s="20" t="e">
        <f t="shared" si="153"/>
        <v>#DIV/0!</v>
      </c>
      <c r="DC37" s="7"/>
      <c r="DD37" s="20" t="e">
        <f t="shared" si="154"/>
        <v>#DIV/0!</v>
      </c>
      <c r="DE37" s="7"/>
      <c r="DF37" s="20" t="e">
        <f t="shared" si="155"/>
        <v>#DIV/0!</v>
      </c>
    </row>
    <row r="38" spans="1:110" ht="12.75">
      <c r="A38" s="9"/>
      <c r="B38" s="7"/>
      <c r="C38" s="7"/>
      <c r="D38" s="20" t="e">
        <f t="shared" si="102"/>
        <v>#DIV/0!</v>
      </c>
      <c r="E38" s="7"/>
      <c r="F38" s="20" t="e">
        <f t="shared" si="103"/>
        <v>#DIV/0!</v>
      </c>
      <c r="G38" s="7"/>
      <c r="H38" s="20" t="e">
        <f t="shared" si="104"/>
        <v>#DIV/0!</v>
      </c>
      <c r="I38" s="7"/>
      <c r="J38" s="20" t="e">
        <f t="shared" si="105"/>
        <v>#DIV/0!</v>
      </c>
      <c r="K38" s="7"/>
      <c r="L38" s="20" t="e">
        <f t="shared" si="106"/>
        <v>#DIV/0!</v>
      </c>
      <c r="M38" s="7"/>
      <c r="N38" s="20" t="e">
        <f t="shared" si="107"/>
        <v>#DIV/0!</v>
      </c>
      <c r="O38" s="7"/>
      <c r="P38" s="20" t="e">
        <f t="shared" si="108"/>
        <v>#DIV/0!</v>
      </c>
      <c r="Q38" s="7"/>
      <c r="R38" s="20" t="e">
        <f t="shared" si="109"/>
        <v>#DIV/0!</v>
      </c>
      <c r="S38" s="7"/>
      <c r="T38" s="20" t="e">
        <f t="shared" si="110"/>
        <v>#DIV/0!</v>
      </c>
      <c r="U38" s="7"/>
      <c r="V38" s="20" t="e">
        <f t="shared" si="111"/>
        <v>#DIV/0!</v>
      </c>
      <c r="W38" s="7"/>
      <c r="X38" s="20" t="e">
        <f t="shared" si="112"/>
        <v>#DIV/0!</v>
      </c>
      <c r="Y38" s="7"/>
      <c r="Z38" s="20" t="e">
        <f t="shared" si="113"/>
        <v>#DIV/0!</v>
      </c>
      <c r="AA38" s="7"/>
      <c r="AB38" s="20" t="e">
        <f t="shared" si="114"/>
        <v>#DIV/0!</v>
      </c>
      <c r="AC38" s="7"/>
      <c r="AD38" s="20" t="e">
        <f t="shared" si="115"/>
        <v>#DIV/0!</v>
      </c>
      <c r="AE38" s="7"/>
      <c r="AF38" s="20" t="e">
        <f t="shared" si="116"/>
        <v>#DIV/0!</v>
      </c>
      <c r="AG38" s="7"/>
      <c r="AH38" s="20" t="e">
        <f t="shared" si="117"/>
        <v>#DIV/0!</v>
      </c>
      <c r="AI38" s="7"/>
      <c r="AJ38" s="20" t="e">
        <f t="shared" si="118"/>
        <v>#DIV/0!</v>
      </c>
      <c r="AK38" s="7"/>
      <c r="AL38" s="20" t="e">
        <f t="shared" si="119"/>
        <v>#DIV/0!</v>
      </c>
      <c r="AM38" s="7"/>
      <c r="AN38" s="20" t="e">
        <f t="shared" si="120"/>
        <v>#DIV/0!</v>
      </c>
      <c r="AO38" s="7"/>
      <c r="AP38" s="20" t="e">
        <f t="shared" si="121"/>
        <v>#DIV/0!</v>
      </c>
      <c r="AQ38" s="7"/>
      <c r="AR38" s="20" t="e">
        <f t="shared" si="122"/>
        <v>#DIV/0!</v>
      </c>
      <c r="AS38" s="7"/>
      <c r="AT38" s="20" t="e">
        <f t="shared" si="123"/>
        <v>#DIV/0!</v>
      </c>
      <c r="AU38" s="7"/>
      <c r="AV38" s="20" t="e">
        <f t="shared" si="124"/>
        <v>#DIV/0!</v>
      </c>
      <c r="AW38" s="7"/>
      <c r="AX38" s="20" t="e">
        <f t="shared" si="125"/>
        <v>#DIV/0!</v>
      </c>
      <c r="AY38" s="7"/>
      <c r="AZ38" s="20" t="e">
        <f t="shared" si="126"/>
        <v>#DIV/0!</v>
      </c>
      <c r="BA38" s="7"/>
      <c r="BB38" s="20" t="e">
        <f t="shared" si="127"/>
        <v>#DIV/0!</v>
      </c>
      <c r="BC38" s="7"/>
      <c r="BD38" s="20" t="e">
        <f t="shared" si="128"/>
        <v>#DIV/0!</v>
      </c>
      <c r="BE38" s="7"/>
      <c r="BF38" s="20" t="e">
        <f t="shared" si="129"/>
        <v>#DIV/0!</v>
      </c>
      <c r="BG38" s="7"/>
      <c r="BH38" s="20" t="e">
        <f t="shared" si="130"/>
        <v>#DIV/0!</v>
      </c>
      <c r="BI38" s="7"/>
      <c r="BJ38" s="20" t="e">
        <f t="shared" si="131"/>
        <v>#DIV/0!</v>
      </c>
      <c r="BK38" s="7"/>
      <c r="BL38" s="20" t="e">
        <f t="shared" si="132"/>
        <v>#DIV/0!</v>
      </c>
      <c r="BM38" s="7"/>
      <c r="BN38" s="20" t="e">
        <f t="shared" si="133"/>
        <v>#DIV/0!</v>
      </c>
      <c r="BO38" s="7"/>
      <c r="BP38" s="20" t="e">
        <f t="shared" si="134"/>
        <v>#DIV/0!</v>
      </c>
      <c r="BQ38" s="7"/>
      <c r="BR38" s="20" t="e">
        <f t="shared" si="135"/>
        <v>#DIV/0!</v>
      </c>
      <c r="BS38" s="7"/>
      <c r="BT38" s="20" t="e">
        <f t="shared" si="136"/>
        <v>#DIV/0!</v>
      </c>
      <c r="BU38" s="7"/>
      <c r="BV38" s="20" t="e">
        <f t="shared" si="137"/>
        <v>#DIV/0!</v>
      </c>
      <c r="BW38" s="7"/>
      <c r="BX38" s="20" t="e">
        <f t="shared" si="138"/>
        <v>#DIV/0!</v>
      </c>
      <c r="BY38" s="7"/>
      <c r="BZ38" s="20" t="e">
        <f t="shared" si="139"/>
        <v>#DIV/0!</v>
      </c>
      <c r="CA38" s="7"/>
      <c r="CB38" s="20" t="e">
        <f t="shared" si="140"/>
        <v>#DIV/0!</v>
      </c>
      <c r="CC38" s="7"/>
      <c r="CD38" s="20" t="e">
        <f t="shared" si="141"/>
        <v>#DIV/0!</v>
      </c>
      <c r="CE38" s="7"/>
      <c r="CF38" s="20" t="e">
        <f t="shared" si="142"/>
        <v>#DIV/0!</v>
      </c>
      <c r="CG38" s="7"/>
      <c r="CH38" s="20" t="e">
        <f t="shared" si="143"/>
        <v>#DIV/0!</v>
      </c>
      <c r="CI38" s="7"/>
      <c r="CJ38" s="20" t="e">
        <f t="shared" si="144"/>
        <v>#DIV/0!</v>
      </c>
      <c r="CK38" s="7"/>
      <c r="CL38" s="20" t="e">
        <f t="shared" si="145"/>
        <v>#DIV/0!</v>
      </c>
      <c r="CM38" s="7"/>
      <c r="CN38" s="20" t="e">
        <f t="shared" si="146"/>
        <v>#DIV/0!</v>
      </c>
      <c r="CO38" s="7"/>
      <c r="CP38" s="20" t="e">
        <f t="shared" si="147"/>
        <v>#DIV/0!</v>
      </c>
      <c r="CQ38" s="7"/>
      <c r="CR38" s="20" t="e">
        <f t="shared" si="148"/>
        <v>#DIV/0!</v>
      </c>
      <c r="CS38" s="7"/>
      <c r="CT38" s="20" t="e">
        <f t="shared" si="149"/>
        <v>#DIV/0!</v>
      </c>
      <c r="CU38" s="7"/>
      <c r="CV38" s="20" t="e">
        <f t="shared" si="150"/>
        <v>#DIV/0!</v>
      </c>
      <c r="CW38" s="7"/>
      <c r="CX38" s="20" t="e">
        <f t="shared" si="151"/>
        <v>#DIV/0!</v>
      </c>
      <c r="CY38" s="7"/>
      <c r="CZ38" s="20" t="e">
        <f t="shared" si="152"/>
        <v>#DIV/0!</v>
      </c>
      <c r="DA38" s="7"/>
      <c r="DB38" s="20" t="e">
        <f t="shared" si="153"/>
        <v>#DIV/0!</v>
      </c>
      <c r="DC38" s="7"/>
      <c r="DD38" s="20" t="e">
        <f t="shared" si="154"/>
        <v>#DIV/0!</v>
      </c>
      <c r="DE38" s="7"/>
      <c r="DF38" s="20" t="e">
        <f t="shared" si="155"/>
        <v>#DIV/0!</v>
      </c>
    </row>
    <row r="39" spans="1:110" ht="12.75">
      <c r="A39" s="23"/>
      <c r="B39" s="25">
        <f>B36+B37+B38</f>
        <v>0</v>
      </c>
      <c r="C39" s="25">
        <f>C36+C37+C38</f>
        <v>0</v>
      </c>
      <c r="D39" s="26" t="e">
        <f t="shared" si="102"/>
        <v>#DIV/0!</v>
      </c>
      <c r="E39" s="25">
        <f>E36+E37+E38</f>
        <v>0</v>
      </c>
      <c r="F39" s="26" t="e">
        <f t="shared" si="103"/>
        <v>#DIV/0!</v>
      </c>
      <c r="G39" s="25">
        <v>0</v>
      </c>
      <c r="H39" s="26" t="e">
        <f t="shared" si="104"/>
        <v>#DIV/0!</v>
      </c>
      <c r="I39" s="25">
        <f>I36+I37+I38</f>
        <v>0</v>
      </c>
      <c r="J39" s="26" t="e">
        <f t="shared" si="105"/>
        <v>#DIV/0!</v>
      </c>
      <c r="K39" s="25">
        <f>K36+K37+K38</f>
        <v>0</v>
      </c>
      <c r="L39" s="26" t="e">
        <f t="shared" si="106"/>
        <v>#DIV/0!</v>
      </c>
      <c r="M39" s="25">
        <f>M36+M37+M38</f>
        <v>0</v>
      </c>
      <c r="N39" s="26" t="e">
        <f t="shared" si="107"/>
        <v>#DIV/0!</v>
      </c>
      <c r="O39" s="25">
        <f>O36+O37+O38</f>
        <v>0</v>
      </c>
      <c r="P39" s="26" t="e">
        <f t="shared" si="108"/>
        <v>#DIV/0!</v>
      </c>
      <c r="Q39" s="25">
        <f>Q36+Q37+Q38</f>
        <v>0</v>
      </c>
      <c r="R39" s="26" t="e">
        <f t="shared" si="109"/>
        <v>#DIV/0!</v>
      </c>
      <c r="S39" s="25">
        <f>S36+S37+S38</f>
        <v>0</v>
      </c>
      <c r="T39" s="26" t="e">
        <f t="shared" si="110"/>
        <v>#DIV/0!</v>
      </c>
      <c r="U39" s="25">
        <f>U36+U37+U38</f>
        <v>0</v>
      </c>
      <c r="V39" s="26" t="e">
        <f t="shared" si="111"/>
        <v>#DIV/0!</v>
      </c>
      <c r="W39" s="25">
        <f>W36+W37+W38</f>
        <v>0</v>
      </c>
      <c r="X39" s="26" t="e">
        <f t="shared" si="112"/>
        <v>#DIV/0!</v>
      </c>
      <c r="Y39" s="25">
        <f>Y36+Y37+Y38</f>
        <v>0</v>
      </c>
      <c r="Z39" s="26" t="e">
        <f t="shared" si="113"/>
        <v>#DIV/0!</v>
      </c>
      <c r="AA39" s="25">
        <f>AA36+AA37+AA38</f>
        <v>0</v>
      </c>
      <c r="AB39" s="26" t="e">
        <f t="shared" si="114"/>
        <v>#DIV/0!</v>
      </c>
      <c r="AC39" s="25">
        <f>AC36+AC37+AC38</f>
        <v>0</v>
      </c>
      <c r="AD39" s="26" t="e">
        <f t="shared" si="115"/>
        <v>#DIV/0!</v>
      </c>
      <c r="AE39" s="25">
        <f>AE36+AE37+AE38</f>
        <v>0</v>
      </c>
      <c r="AF39" s="26" t="e">
        <f t="shared" si="116"/>
        <v>#DIV/0!</v>
      </c>
      <c r="AG39" s="25">
        <f>AG36+AG37+AG38</f>
        <v>0</v>
      </c>
      <c r="AH39" s="26" t="e">
        <f t="shared" si="117"/>
        <v>#DIV/0!</v>
      </c>
      <c r="AI39" s="25">
        <f>AI36+AI37+AI38</f>
        <v>0</v>
      </c>
      <c r="AJ39" s="26" t="e">
        <f t="shared" si="118"/>
        <v>#DIV/0!</v>
      </c>
      <c r="AK39" s="25">
        <f>AK36+AK37+AK38</f>
        <v>0</v>
      </c>
      <c r="AL39" s="26" t="e">
        <f t="shared" si="119"/>
        <v>#DIV/0!</v>
      </c>
      <c r="AM39" s="25">
        <f>AM36+AM37+AM38</f>
        <v>0</v>
      </c>
      <c r="AN39" s="26" t="e">
        <f t="shared" si="120"/>
        <v>#DIV/0!</v>
      </c>
      <c r="AO39" s="25">
        <f>AO36+AO37+AO38</f>
        <v>0</v>
      </c>
      <c r="AP39" s="26" t="e">
        <f t="shared" si="121"/>
        <v>#DIV/0!</v>
      </c>
      <c r="AQ39" s="25">
        <f>AQ36+AQ37+AQ38</f>
        <v>0</v>
      </c>
      <c r="AR39" s="26" t="e">
        <f t="shared" si="122"/>
        <v>#DIV/0!</v>
      </c>
      <c r="AS39" s="25">
        <f>AS36+AS37+AS38</f>
        <v>0</v>
      </c>
      <c r="AT39" s="26" t="e">
        <f t="shared" si="123"/>
        <v>#DIV/0!</v>
      </c>
      <c r="AU39" s="25">
        <f>AU36+AU37+AU38</f>
        <v>0</v>
      </c>
      <c r="AV39" s="26" t="e">
        <f t="shared" si="124"/>
        <v>#DIV/0!</v>
      </c>
      <c r="AW39" s="25">
        <f>AW36+AW37+AW38</f>
        <v>0</v>
      </c>
      <c r="AX39" s="26" t="e">
        <f t="shared" si="125"/>
        <v>#DIV/0!</v>
      </c>
      <c r="AY39" s="25">
        <f>AY36+AY37+AY38</f>
        <v>0</v>
      </c>
      <c r="AZ39" s="26" t="e">
        <f t="shared" si="126"/>
        <v>#DIV/0!</v>
      </c>
      <c r="BA39" s="25">
        <f>BA36+BA37+BA38</f>
        <v>0</v>
      </c>
      <c r="BB39" s="26" t="e">
        <f t="shared" si="127"/>
        <v>#DIV/0!</v>
      </c>
      <c r="BC39" s="25">
        <f>BC36+BC37+BC38</f>
        <v>0</v>
      </c>
      <c r="BD39" s="26" t="e">
        <f t="shared" si="128"/>
        <v>#DIV/0!</v>
      </c>
      <c r="BE39" s="25">
        <f>BE36+BE37+BE38</f>
        <v>0</v>
      </c>
      <c r="BF39" s="26" t="e">
        <f t="shared" si="129"/>
        <v>#DIV/0!</v>
      </c>
      <c r="BG39" s="25">
        <f>BG36+BG37+BG38</f>
        <v>0</v>
      </c>
      <c r="BH39" s="26" t="e">
        <f t="shared" si="130"/>
        <v>#DIV/0!</v>
      </c>
      <c r="BI39" s="25">
        <f>BI36+BI37+BI38</f>
        <v>0</v>
      </c>
      <c r="BJ39" s="26" t="e">
        <f t="shared" si="131"/>
        <v>#DIV/0!</v>
      </c>
      <c r="BK39" s="25">
        <f>BK36+BK37+BK38</f>
        <v>0</v>
      </c>
      <c r="BL39" s="26" t="e">
        <f t="shared" si="132"/>
        <v>#DIV/0!</v>
      </c>
      <c r="BM39" s="25">
        <f>BM36+BM37+BM38</f>
        <v>0</v>
      </c>
      <c r="BN39" s="26" t="e">
        <f t="shared" si="133"/>
        <v>#DIV/0!</v>
      </c>
      <c r="BO39" s="25">
        <f>BO36+BO37+BO38</f>
        <v>0</v>
      </c>
      <c r="BP39" s="26" t="e">
        <f t="shared" si="134"/>
        <v>#DIV/0!</v>
      </c>
      <c r="BQ39" s="25">
        <f>BQ36+BQ37+BQ38</f>
        <v>0</v>
      </c>
      <c r="BR39" s="26" t="e">
        <f t="shared" si="135"/>
        <v>#DIV/0!</v>
      </c>
      <c r="BS39" s="25">
        <f>BS36+BS37+BS38</f>
        <v>0</v>
      </c>
      <c r="BT39" s="26" t="e">
        <f t="shared" si="136"/>
        <v>#DIV/0!</v>
      </c>
      <c r="BU39" s="25">
        <f>BU36+BU37+BU38</f>
        <v>0</v>
      </c>
      <c r="BV39" s="26" t="e">
        <f t="shared" si="137"/>
        <v>#DIV/0!</v>
      </c>
      <c r="BW39" s="25">
        <f>BW36+BW37+BW38</f>
        <v>0</v>
      </c>
      <c r="BX39" s="26" t="e">
        <f t="shared" si="138"/>
        <v>#DIV/0!</v>
      </c>
      <c r="BY39" s="25">
        <f>BY36+BY37+BY38</f>
        <v>0</v>
      </c>
      <c r="BZ39" s="26" t="e">
        <f t="shared" si="139"/>
        <v>#DIV/0!</v>
      </c>
      <c r="CA39" s="25">
        <f>CA36+CA37+CA38</f>
        <v>0</v>
      </c>
      <c r="CB39" s="26" t="e">
        <f t="shared" si="140"/>
        <v>#DIV/0!</v>
      </c>
      <c r="CC39" s="25">
        <f>CC36+CC37+CC38</f>
        <v>0</v>
      </c>
      <c r="CD39" s="26" t="e">
        <f t="shared" si="141"/>
        <v>#DIV/0!</v>
      </c>
      <c r="CE39" s="25">
        <f>CE36+CE37+CE38</f>
        <v>0</v>
      </c>
      <c r="CF39" s="26" t="e">
        <f t="shared" si="142"/>
        <v>#DIV/0!</v>
      </c>
      <c r="CG39" s="25">
        <f>CG36+CG37+CG38</f>
        <v>0</v>
      </c>
      <c r="CH39" s="26" t="e">
        <f t="shared" si="143"/>
        <v>#DIV/0!</v>
      </c>
      <c r="CI39" s="25">
        <f>CI36+CI37+CI38</f>
        <v>0</v>
      </c>
      <c r="CJ39" s="26" t="e">
        <f t="shared" si="144"/>
        <v>#DIV/0!</v>
      </c>
      <c r="CK39" s="25">
        <f>CK36+CK37+CK38</f>
        <v>0</v>
      </c>
      <c r="CL39" s="26" t="e">
        <f t="shared" si="145"/>
        <v>#DIV/0!</v>
      </c>
      <c r="CM39" s="25">
        <f>CM36+CM37+CM38</f>
        <v>0</v>
      </c>
      <c r="CN39" s="26" t="e">
        <f t="shared" si="146"/>
        <v>#DIV/0!</v>
      </c>
      <c r="CO39" s="25">
        <f>CO36+CO37+CO38</f>
        <v>0</v>
      </c>
      <c r="CP39" s="26" t="e">
        <f t="shared" si="147"/>
        <v>#DIV/0!</v>
      </c>
      <c r="CQ39" s="25">
        <f>CQ36+CQ37+CQ38</f>
        <v>0</v>
      </c>
      <c r="CR39" s="26" t="e">
        <f t="shared" si="148"/>
        <v>#DIV/0!</v>
      </c>
      <c r="CS39" s="25">
        <f>CS36+CS37+CS38</f>
        <v>0</v>
      </c>
      <c r="CT39" s="26" t="e">
        <f t="shared" si="149"/>
        <v>#DIV/0!</v>
      </c>
      <c r="CU39" s="25">
        <f>CU36+CU37+CU38</f>
        <v>0</v>
      </c>
      <c r="CV39" s="26" t="e">
        <f t="shared" si="150"/>
        <v>#DIV/0!</v>
      </c>
      <c r="CW39" s="25">
        <f>CW36+CW37+CW38</f>
        <v>0</v>
      </c>
      <c r="CX39" s="26" t="e">
        <f t="shared" si="151"/>
        <v>#DIV/0!</v>
      </c>
      <c r="CY39" s="25">
        <f>CY36+CY37+CY38</f>
        <v>0</v>
      </c>
      <c r="CZ39" s="26" t="e">
        <f t="shared" si="152"/>
        <v>#DIV/0!</v>
      </c>
      <c r="DA39" s="25">
        <f>DA36+DA37+DA38</f>
        <v>0</v>
      </c>
      <c r="DB39" s="26" t="e">
        <f t="shared" si="153"/>
        <v>#DIV/0!</v>
      </c>
      <c r="DC39" s="25">
        <f>DC36+DC37+DC38</f>
        <v>0</v>
      </c>
      <c r="DD39" s="26" t="e">
        <f t="shared" si="154"/>
        <v>#DIV/0!</v>
      </c>
      <c r="DE39" s="25">
        <f>DE36+DE37+DE38</f>
        <v>0</v>
      </c>
      <c r="DF39" s="26" t="e">
        <f t="shared" si="155"/>
        <v>#DIV/0!</v>
      </c>
    </row>
    <row r="40" spans="1:110" ht="12.75">
      <c r="A40" s="34" t="s">
        <v>33</v>
      </c>
      <c r="B40" s="7"/>
      <c r="C40" s="7"/>
      <c r="D40" s="20" t="e">
        <f t="shared" si="102"/>
        <v>#DIV/0!</v>
      </c>
      <c r="E40" s="7"/>
      <c r="F40" s="20" t="e">
        <f t="shared" si="103"/>
        <v>#DIV/0!</v>
      </c>
      <c r="G40" s="7"/>
      <c r="H40" s="20" t="e">
        <f t="shared" si="104"/>
        <v>#DIV/0!</v>
      </c>
      <c r="I40" s="7"/>
      <c r="J40" s="20" t="e">
        <f t="shared" si="105"/>
        <v>#DIV/0!</v>
      </c>
      <c r="K40" s="7"/>
      <c r="L40" s="20" t="e">
        <f t="shared" si="106"/>
        <v>#DIV/0!</v>
      </c>
      <c r="M40" s="7"/>
      <c r="N40" s="20" t="e">
        <f t="shared" si="107"/>
        <v>#DIV/0!</v>
      </c>
      <c r="O40" s="7"/>
      <c r="P40" s="20" t="e">
        <f t="shared" si="108"/>
        <v>#DIV/0!</v>
      </c>
      <c r="Q40" s="7"/>
      <c r="R40" s="20" t="e">
        <f t="shared" si="109"/>
        <v>#DIV/0!</v>
      </c>
      <c r="S40" s="7"/>
      <c r="T40" s="20" t="e">
        <f t="shared" si="110"/>
        <v>#DIV/0!</v>
      </c>
      <c r="U40" s="7"/>
      <c r="V40" s="20" t="e">
        <f t="shared" si="111"/>
        <v>#DIV/0!</v>
      </c>
      <c r="W40" s="7"/>
      <c r="X40" s="20" t="e">
        <f t="shared" si="112"/>
        <v>#DIV/0!</v>
      </c>
      <c r="Y40" s="7"/>
      <c r="Z40" s="20" t="e">
        <f t="shared" si="113"/>
        <v>#DIV/0!</v>
      </c>
      <c r="AA40" s="7"/>
      <c r="AB40" s="20" t="e">
        <f t="shared" si="114"/>
        <v>#DIV/0!</v>
      </c>
      <c r="AC40" s="7"/>
      <c r="AD40" s="20" t="e">
        <f t="shared" si="115"/>
        <v>#DIV/0!</v>
      </c>
      <c r="AE40" s="7"/>
      <c r="AF40" s="20" t="e">
        <f t="shared" si="116"/>
        <v>#DIV/0!</v>
      </c>
      <c r="AG40" s="7"/>
      <c r="AH40" s="20" t="e">
        <f t="shared" si="117"/>
        <v>#DIV/0!</v>
      </c>
      <c r="AI40" s="7"/>
      <c r="AJ40" s="20" t="e">
        <f t="shared" si="118"/>
        <v>#DIV/0!</v>
      </c>
      <c r="AK40" s="7"/>
      <c r="AL40" s="20" t="e">
        <f t="shared" si="119"/>
        <v>#DIV/0!</v>
      </c>
      <c r="AM40" s="7"/>
      <c r="AN40" s="20" t="e">
        <f t="shared" si="120"/>
        <v>#DIV/0!</v>
      </c>
      <c r="AO40" s="7"/>
      <c r="AP40" s="20" t="e">
        <f t="shared" si="121"/>
        <v>#DIV/0!</v>
      </c>
      <c r="AQ40" s="7"/>
      <c r="AR40" s="20" t="e">
        <f t="shared" si="122"/>
        <v>#DIV/0!</v>
      </c>
      <c r="AS40" s="7"/>
      <c r="AT40" s="20" t="e">
        <f t="shared" si="123"/>
        <v>#DIV/0!</v>
      </c>
      <c r="AU40" s="7"/>
      <c r="AV40" s="20" t="e">
        <f t="shared" si="124"/>
        <v>#DIV/0!</v>
      </c>
      <c r="AW40" s="7"/>
      <c r="AX40" s="20" t="e">
        <f t="shared" si="125"/>
        <v>#DIV/0!</v>
      </c>
      <c r="AY40" s="7"/>
      <c r="AZ40" s="20" t="e">
        <f t="shared" si="126"/>
        <v>#DIV/0!</v>
      </c>
      <c r="BA40" s="7"/>
      <c r="BB40" s="20" t="e">
        <f t="shared" si="127"/>
        <v>#DIV/0!</v>
      </c>
      <c r="BC40" s="7"/>
      <c r="BD40" s="20" t="e">
        <f t="shared" si="128"/>
        <v>#DIV/0!</v>
      </c>
      <c r="BE40" s="7"/>
      <c r="BF40" s="20" t="e">
        <f t="shared" si="129"/>
        <v>#DIV/0!</v>
      </c>
      <c r="BG40" s="7"/>
      <c r="BH40" s="20" t="e">
        <f t="shared" si="130"/>
        <v>#DIV/0!</v>
      </c>
      <c r="BI40" s="7"/>
      <c r="BJ40" s="20" t="e">
        <f t="shared" si="131"/>
        <v>#DIV/0!</v>
      </c>
      <c r="BK40" s="7"/>
      <c r="BL40" s="20" t="e">
        <f t="shared" si="132"/>
        <v>#DIV/0!</v>
      </c>
      <c r="BM40" s="7"/>
      <c r="BN40" s="20" t="e">
        <f t="shared" si="133"/>
        <v>#DIV/0!</v>
      </c>
      <c r="BO40" s="7"/>
      <c r="BP40" s="20" t="e">
        <f t="shared" si="134"/>
        <v>#DIV/0!</v>
      </c>
      <c r="BQ40" s="7"/>
      <c r="BR40" s="20" t="e">
        <f t="shared" si="135"/>
        <v>#DIV/0!</v>
      </c>
      <c r="BS40" s="7"/>
      <c r="BT40" s="20" t="e">
        <f t="shared" si="136"/>
        <v>#DIV/0!</v>
      </c>
      <c r="BU40" s="7"/>
      <c r="BV40" s="20" t="e">
        <f t="shared" si="137"/>
        <v>#DIV/0!</v>
      </c>
      <c r="BW40" s="7"/>
      <c r="BX40" s="20" t="e">
        <f t="shared" si="138"/>
        <v>#DIV/0!</v>
      </c>
      <c r="BY40" s="7"/>
      <c r="BZ40" s="20" t="e">
        <f t="shared" si="139"/>
        <v>#DIV/0!</v>
      </c>
      <c r="CA40" s="7"/>
      <c r="CB40" s="20" t="e">
        <f t="shared" si="140"/>
        <v>#DIV/0!</v>
      </c>
      <c r="CC40" s="7"/>
      <c r="CD40" s="20" t="e">
        <f t="shared" si="141"/>
        <v>#DIV/0!</v>
      </c>
      <c r="CE40" s="7"/>
      <c r="CF40" s="20" t="e">
        <f t="shared" si="142"/>
        <v>#DIV/0!</v>
      </c>
      <c r="CG40" s="7"/>
      <c r="CH40" s="20" t="e">
        <f t="shared" si="143"/>
        <v>#DIV/0!</v>
      </c>
      <c r="CI40" s="7"/>
      <c r="CJ40" s="20" t="e">
        <f t="shared" si="144"/>
        <v>#DIV/0!</v>
      </c>
      <c r="CK40" s="7"/>
      <c r="CL40" s="20" t="e">
        <f t="shared" si="145"/>
        <v>#DIV/0!</v>
      </c>
      <c r="CM40" s="7"/>
      <c r="CN40" s="20" t="e">
        <f t="shared" si="146"/>
        <v>#DIV/0!</v>
      </c>
      <c r="CO40" s="7"/>
      <c r="CP40" s="20" t="e">
        <f t="shared" si="147"/>
        <v>#DIV/0!</v>
      </c>
      <c r="CQ40" s="7"/>
      <c r="CR40" s="20" t="e">
        <f t="shared" si="148"/>
        <v>#DIV/0!</v>
      </c>
      <c r="CS40" s="7"/>
      <c r="CT40" s="20" t="e">
        <f t="shared" si="149"/>
        <v>#DIV/0!</v>
      </c>
      <c r="CU40" s="7"/>
      <c r="CV40" s="20" t="e">
        <f t="shared" si="150"/>
        <v>#DIV/0!</v>
      </c>
      <c r="CW40" s="7"/>
      <c r="CX40" s="20" t="e">
        <f t="shared" si="151"/>
        <v>#DIV/0!</v>
      </c>
      <c r="CY40" s="7"/>
      <c r="CZ40" s="20" t="e">
        <f t="shared" si="152"/>
        <v>#DIV/0!</v>
      </c>
      <c r="DA40" s="7"/>
      <c r="DB40" s="20" t="e">
        <f t="shared" si="153"/>
        <v>#DIV/0!</v>
      </c>
      <c r="DC40" s="7"/>
      <c r="DD40" s="20" t="e">
        <f t="shared" si="154"/>
        <v>#DIV/0!</v>
      </c>
      <c r="DE40" s="7"/>
      <c r="DF40" s="20" t="e">
        <f t="shared" si="155"/>
        <v>#DIV/0!</v>
      </c>
    </row>
    <row r="41" spans="1:110" ht="12.75">
      <c r="A41" s="34" t="s">
        <v>53</v>
      </c>
      <c r="B41" s="7"/>
      <c r="C41" s="7"/>
      <c r="D41" s="20" t="e">
        <f t="shared" si="102"/>
        <v>#DIV/0!</v>
      </c>
      <c r="E41" s="7"/>
      <c r="F41" s="20" t="e">
        <f t="shared" si="103"/>
        <v>#DIV/0!</v>
      </c>
      <c r="G41" s="7"/>
      <c r="H41" s="20" t="e">
        <f t="shared" si="104"/>
        <v>#DIV/0!</v>
      </c>
      <c r="I41" s="7"/>
      <c r="J41" s="20" t="e">
        <f t="shared" si="105"/>
        <v>#DIV/0!</v>
      </c>
      <c r="K41" s="7"/>
      <c r="L41" s="20" t="e">
        <f t="shared" si="106"/>
        <v>#DIV/0!</v>
      </c>
      <c r="M41" s="7"/>
      <c r="N41" s="20" t="e">
        <f t="shared" si="107"/>
        <v>#DIV/0!</v>
      </c>
      <c r="O41" s="7"/>
      <c r="P41" s="20" t="e">
        <f t="shared" si="108"/>
        <v>#DIV/0!</v>
      </c>
      <c r="Q41" s="7"/>
      <c r="R41" s="20" t="e">
        <f t="shared" si="109"/>
        <v>#DIV/0!</v>
      </c>
      <c r="S41" s="7"/>
      <c r="T41" s="20" t="e">
        <f t="shared" si="110"/>
        <v>#DIV/0!</v>
      </c>
      <c r="U41" s="7"/>
      <c r="V41" s="20" t="e">
        <f t="shared" si="111"/>
        <v>#DIV/0!</v>
      </c>
      <c r="W41" s="7"/>
      <c r="X41" s="20" t="e">
        <f t="shared" si="112"/>
        <v>#DIV/0!</v>
      </c>
      <c r="Y41" s="7"/>
      <c r="Z41" s="20" t="e">
        <f t="shared" si="113"/>
        <v>#DIV/0!</v>
      </c>
      <c r="AA41" s="7"/>
      <c r="AB41" s="20" t="e">
        <f t="shared" si="114"/>
        <v>#DIV/0!</v>
      </c>
      <c r="AC41" s="7"/>
      <c r="AD41" s="20" t="e">
        <f t="shared" si="115"/>
        <v>#DIV/0!</v>
      </c>
      <c r="AE41" s="7"/>
      <c r="AF41" s="20" t="e">
        <f t="shared" si="116"/>
        <v>#DIV/0!</v>
      </c>
      <c r="AG41" s="7"/>
      <c r="AH41" s="20" t="e">
        <f t="shared" si="117"/>
        <v>#DIV/0!</v>
      </c>
      <c r="AI41" s="7"/>
      <c r="AJ41" s="20" t="e">
        <f t="shared" si="118"/>
        <v>#DIV/0!</v>
      </c>
      <c r="AK41" s="7"/>
      <c r="AL41" s="20" t="e">
        <f t="shared" si="119"/>
        <v>#DIV/0!</v>
      </c>
      <c r="AM41" s="7"/>
      <c r="AN41" s="20" t="e">
        <f t="shared" si="120"/>
        <v>#DIV/0!</v>
      </c>
      <c r="AO41" s="7"/>
      <c r="AP41" s="20" t="e">
        <f t="shared" si="121"/>
        <v>#DIV/0!</v>
      </c>
      <c r="AQ41" s="7"/>
      <c r="AR41" s="20" t="e">
        <f t="shared" si="122"/>
        <v>#DIV/0!</v>
      </c>
      <c r="AS41" s="7"/>
      <c r="AT41" s="20" t="e">
        <f t="shared" si="123"/>
        <v>#DIV/0!</v>
      </c>
      <c r="AU41" s="7"/>
      <c r="AV41" s="20" t="e">
        <f t="shared" si="124"/>
        <v>#DIV/0!</v>
      </c>
      <c r="AW41" s="7"/>
      <c r="AX41" s="20" t="e">
        <f t="shared" si="125"/>
        <v>#DIV/0!</v>
      </c>
      <c r="AY41" s="7"/>
      <c r="AZ41" s="20" t="e">
        <f t="shared" si="126"/>
        <v>#DIV/0!</v>
      </c>
      <c r="BA41" s="7">
        <v>0</v>
      </c>
      <c r="BB41" s="20" t="e">
        <f t="shared" si="127"/>
        <v>#DIV/0!</v>
      </c>
      <c r="BC41" s="7">
        <v>0</v>
      </c>
      <c r="BD41" s="20" t="e">
        <f t="shared" si="128"/>
        <v>#DIV/0!</v>
      </c>
      <c r="BE41" s="7"/>
      <c r="BF41" s="20" t="e">
        <f t="shared" si="129"/>
        <v>#DIV/0!</v>
      </c>
      <c r="BG41" s="7"/>
      <c r="BH41" s="20" t="e">
        <f t="shared" si="130"/>
        <v>#DIV/0!</v>
      </c>
      <c r="BI41" s="7"/>
      <c r="BJ41" s="20" t="e">
        <f t="shared" si="131"/>
        <v>#DIV/0!</v>
      </c>
      <c r="BK41" s="7">
        <v>0</v>
      </c>
      <c r="BL41" s="20" t="e">
        <f t="shared" si="132"/>
        <v>#DIV/0!</v>
      </c>
      <c r="BM41" s="7"/>
      <c r="BN41" s="20" t="e">
        <f t="shared" si="133"/>
        <v>#DIV/0!</v>
      </c>
      <c r="BO41" s="7"/>
      <c r="BP41" s="20" t="e">
        <f t="shared" si="134"/>
        <v>#DIV/0!</v>
      </c>
      <c r="BQ41" s="7"/>
      <c r="BR41" s="20" t="e">
        <f t="shared" si="135"/>
        <v>#DIV/0!</v>
      </c>
      <c r="BS41" s="7"/>
      <c r="BT41" s="20" t="e">
        <f t="shared" si="136"/>
        <v>#DIV/0!</v>
      </c>
      <c r="BU41" s="7"/>
      <c r="BV41" s="20" t="e">
        <f t="shared" si="137"/>
        <v>#DIV/0!</v>
      </c>
      <c r="BW41" s="7">
        <v>0</v>
      </c>
      <c r="BX41" s="20" t="e">
        <f t="shared" si="138"/>
        <v>#DIV/0!</v>
      </c>
      <c r="BY41" s="7"/>
      <c r="BZ41" s="20" t="e">
        <f t="shared" si="139"/>
        <v>#DIV/0!</v>
      </c>
      <c r="CA41" s="7"/>
      <c r="CB41" s="20" t="e">
        <f t="shared" si="140"/>
        <v>#DIV/0!</v>
      </c>
      <c r="CC41" s="28"/>
      <c r="CD41" s="20" t="e">
        <f t="shared" si="141"/>
        <v>#DIV/0!</v>
      </c>
      <c r="CE41" s="7"/>
      <c r="CF41" s="20" t="e">
        <f t="shared" si="142"/>
        <v>#DIV/0!</v>
      </c>
      <c r="CG41" s="7"/>
      <c r="CH41" s="20" t="e">
        <f t="shared" si="143"/>
        <v>#DIV/0!</v>
      </c>
      <c r="CI41" s="7"/>
      <c r="CJ41" s="20" t="e">
        <f t="shared" si="144"/>
        <v>#DIV/0!</v>
      </c>
      <c r="CK41" s="7"/>
      <c r="CL41" s="20" t="e">
        <f t="shared" si="145"/>
        <v>#DIV/0!</v>
      </c>
      <c r="CM41" s="7">
        <v>0</v>
      </c>
      <c r="CN41" s="20" t="e">
        <f t="shared" si="146"/>
        <v>#DIV/0!</v>
      </c>
      <c r="CO41" s="7"/>
      <c r="CP41" s="20" t="e">
        <f t="shared" si="147"/>
        <v>#DIV/0!</v>
      </c>
      <c r="CQ41" s="7"/>
      <c r="CR41" s="20" t="e">
        <f t="shared" si="148"/>
        <v>#DIV/0!</v>
      </c>
      <c r="CS41" s="7"/>
      <c r="CT41" s="20" t="e">
        <f t="shared" si="149"/>
        <v>#DIV/0!</v>
      </c>
      <c r="CU41" s="7"/>
      <c r="CV41" s="20" t="e">
        <f t="shared" si="150"/>
        <v>#DIV/0!</v>
      </c>
      <c r="CW41" s="7"/>
      <c r="CX41" s="20" t="e">
        <f t="shared" si="151"/>
        <v>#DIV/0!</v>
      </c>
      <c r="CY41" s="7">
        <v>0</v>
      </c>
      <c r="CZ41" s="20" t="e">
        <f t="shared" si="152"/>
        <v>#DIV/0!</v>
      </c>
      <c r="DA41" s="7"/>
      <c r="DB41" s="20" t="e">
        <f t="shared" si="153"/>
        <v>#DIV/0!</v>
      </c>
      <c r="DC41" s="7"/>
      <c r="DD41" s="20" t="e">
        <f t="shared" si="154"/>
        <v>#DIV/0!</v>
      </c>
      <c r="DE41" s="28"/>
      <c r="DF41" s="20" t="e">
        <f t="shared" si="155"/>
        <v>#DIV/0!</v>
      </c>
    </row>
    <row r="42" spans="1:110" ht="12.75">
      <c r="A42" s="23"/>
      <c r="B42" s="25">
        <f>B40+B41</f>
        <v>0</v>
      </c>
      <c r="C42" s="25">
        <f>C40+C41</f>
        <v>0</v>
      </c>
      <c r="D42" s="26" t="e">
        <f t="shared" si="102"/>
        <v>#DIV/0!</v>
      </c>
      <c r="E42" s="25">
        <f>E40+E41</f>
        <v>0</v>
      </c>
      <c r="F42" s="26" t="e">
        <f t="shared" si="103"/>
        <v>#DIV/0!</v>
      </c>
      <c r="G42" s="25">
        <f>G40+G41</f>
        <v>0</v>
      </c>
      <c r="H42" s="26" t="e">
        <f t="shared" si="104"/>
        <v>#DIV/0!</v>
      </c>
      <c r="I42" s="25">
        <f>I40+I41</f>
        <v>0</v>
      </c>
      <c r="J42" s="26" t="e">
        <f t="shared" si="105"/>
        <v>#DIV/0!</v>
      </c>
      <c r="K42" s="25">
        <f>K40+K41</f>
        <v>0</v>
      </c>
      <c r="L42" s="26" t="e">
        <f t="shared" si="106"/>
        <v>#DIV/0!</v>
      </c>
      <c r="M42" s="25">
        <f>M40+M41</f>
        <v>0</v>
      </c>
      <c r="N42" s="26" t="e">
        <f t="shared" si="107"/>
        <v>#DIV/0!</v>
      </c>
      <c r="O42" s="25">
        <f>O40+O41</f>
        <v>0</v>
      </c>
      <c r="P42" s="26" t="e">
        <f t="shared" si="108"/>
        <v>#DIV/0!</v>
      </c>
      <c r="Q42" s="25">
        <f>Q40+Q41</f>
        <v>0</v>
      </c>
      <c r="R42" s="26" t="e">
        <f t="shared" si="109"/>
        <v>#DIV/0!</v>
      </c>
      <c r="S42" s="25">
        <f>S40+S41</f>
        <v>0</v>
      </c>
      <c r="T42" s="26" t="e">
        <f t="shared" si="110"/>
        <v>#DIV/0!</v>
      </c>
      <c r="U42" s="25">
        <f>U40+U41</f>
        <v>0</v>
      </c>
      <c r="V42" s="26" t="e">
        <f t="shared" si="111"/>
        <v>#DIV/0!</v>
      </c>
      <c r="W42" s="25">
        <f>W40+W41</f>
        <v>0</v>
      </c>
      <c r="X42" s="26" t="e">
        <f t="shared" si="112"/>
        <v>#DIV/0!</v>
      </c>
      <c r="Y42" s="25">
        <f>Y40+Y41</f>
        <v>0</v>
      </c>
      <c r="Z42" s="26" t="e">
        <f t="shared" si="113"/>
        <v>#DIV/0!</v>
      </c>
      <c r="AA42" s="25">
        <f>AA40+AA41</f>
        <v>0</v>
      </c>
      <c r="AB42" s="26" t="e">
        <f t="shared" si="114"/>
        <v>#DIV/0!</v>
      </c>
      <c r="AC42" s="25">
        <f>AC40+AC41</f>
        <v>0</v>
      </c>
      <c r="AD42" s="26" t="e">
        <f t="shared" si="115"/>
        <v>#DIV/0!</v>
      </c>
      <c r="AE42" s="25">
        <f>AE40+AE41</f>
        <v>0</v>
      </c>
      <c r="AF42" s="26" t="e">
        <f t="shared" si="116"/>
        <v>#DIV/0!</v>
      </c>
      <c r="AG42" s="25">
        <f>AG40+AG41</f>
        <v>0</v>
      </c>
      <c r="AH42" s="26" t="e">
        <f t="shared" si="117"/>
        <v>#DIV/0!</v>
      </c>
      <c r="AI42" s="25">
        <f>AI40+AI41</f>
        <v>0</v>
      </c>
      <c r="AJ42" s="26" t="e">
        <f t="shared" si="118"/>
        <v>#DIV/0!</v>
      </c>
      <c r="AK42" s="25">
        <v>0</v>
      </c>
      <c r="AL42" s="26" t="e">
        <f t="shared" si="119"/>
        <v>#DIV/0!</v>
      </c>
      <c r="AM42" s="25">
        <f>AM40+AM41</f>
        <v>0</v>
      </c>
      <c r="AN42" s="26" t="e">
        <f t="shared" si="120"/>
        <v>#DIV/0!</v>
      </c>
      <c r="AO42" s="25">
        <f>AO40+AO41</f>
        <v>0</v>
      </c>
      <c r="AP42" s="26" t="e">
        <f t="shared" si="121"/>
        <v>#DIV/0!</v>
      </c>
      <c r="AQ42" s="25">
        <f>AQ40+AQ41</f>
        <v>0</v>
      </c>
      <c r="AR42" s="26" t="e">
        <f t="shared" si="122"/>
        <v>#DIV/0!</v>
      </c>
      <c r="AS42" s="25">
        <f>AS40+AS41</f>
        <v>0</v>
      </c>
      <c r="AT42" s="26" t="e">
        <f t="shared" si="123"/>
        <v>#DIV/0!</v>
      </c>
      <c r="AU42" s="25">
        <f>AU40+AU41</f>
        <v>0</v>
      </c>
      <c r="AV42" s="26" t="e">
        <f t="shared" si="124"/>
        <v>#DIV/0!</v>
      </c>
      <c r="AW42" s="25">
        <f>AW40+AW41</f>
        <v>0</v>
      </c>
      <c r="AX42" s="26" t="e">
        <f t="shared" si="125"/>
        <v>#DIV/0!</v>
      </c>
      <c r="AY42" s="25">
        <f>AY40+AY41</f>
        <v>0</v>
      </c>
      <c r="AZ42" s="26" t="e">
        <f t="shared" si="126"/>
        <v>#DIV/0!</v>
      </c>
      <c r="BA42" s="25">
        <f>BA40+BA41</f>
        <v>0</v>
      </c>
      <c r="BB42" s="26" t="e">
        <f t="shared" si="127"/>
        <v>#DIV/0!</v>
      </c>
      <c r="BC42" s="25">
        <f>BC40+BC41</f>
        <v>0</v>
      </c>
      <c r="BD42" s="26" t="e">
        <f t="shared" si="128"/>
        <v>#DIV/0!</v>
      </c>
      <c r="BE42" s="25">
        <f>BE40+BE41</f>
        <v>0</v>
      </c>
      <c r="BF42" s="26" t="e">
        <f t="shared" si="129"/>
        <v>#DIV/0!</v>
      </c>
      <c r="BG42" s="25">
        <f>BG40+BG41</f>
        <v>0</v>
      </c>
      <c r="BH42" s="26" t="e">
        <f t="shared" si="130"/>
        <v>#DIV/0!</v>
      </c>
      <c r="BI42" s="25">
        <f>BI40+BI41</f>
        <v>0</v>
      </c>
      <c r="BJ42" s="26" t="e">
        <f t="shared" si="131"/>
        <v>#DIV/0!</v>
      </c>
      <c r="BK42" s="25">
        <f>BK40+BK41</f>
        <v>0</v>
      </c>
      <c r="BL42" s="26" t="e">
        <f t="shared" si="132"/>
        <v>#DIV/0!</v>
      </c>
      <c r="BM42" s="25">
        <f>BM40+BM41</f>
        <v>0</v>
      </c>
      <c r="BN42" s="26" t="e">
        <f t="shared" si="133"/>
        <v>#DIV/0!</v>
      </c>
      <c r="BO42" s="25">
        <f>BO40+BO41</f>
        <v>0</v>
      </c>
      <c r="BP42" s="26" t="e">
        <f t="shared" si="134"/>
        <v>#DIV/0!</v>
      </c>
      <c r="BQ42" s="25">
        <f>BQ40+BQ41</f>
        <v>0</v>
      </c>
      <c r="BR42" s="26" t="e">
        <f t="shared" si="135"/>
        <v>#DIV/0!</v>
      </c>
      <c r="BS42" s="25">
        <f>BS40+BS41</f>
        <v>0</v>
      </c>
      <c r="BT42" s="26" t="e">
        <f t="shared" si="136"/>
        <v>#DIV/0!</v>
      </c>
      <c r="BU42" s="25">
        <f>BU40+BU41</f>
        <v>0</v>
      </c>
      <c r="BV42" s="26" t="e">
        <f t="shared" si="137"/>
        <v>#DIV/0!</v>
      </c>
      <c r="BW42" s="25">
        <f>BW40+BW41</f>
        <v>0</v>
      </c>
      <c r="BX42" s="26" t="e">
        <f t="shared" si="138"/>
        <v>#DIV/0!</v>
      </c>
      <c r="BY42" s="25">
        <f>BY40+BY41</f>
        <v>0</v>
      </c>
      <c r="BZ42" s="26" t="e">
        <f t="shared" si="139"/>
        <v>#DIV/0!</v>
      </c>
      <c r="CA42" s="25">
        <f>CA40+CA41</f>
        <v>0</v>
      </c>
      <c r="CB42" s="26" t="e">
        <f t="shared" si="140"/>
        <v>#DIV/0!</v>
      </c>
      <c r="CC42" s="25">
        <f>CC40+CC41</f>
        <v>0</v>
      </c>
      <c r="CD42" s="26" t="e">
        <f t="shared" si="141"/>
        <v>#DIV/0!</v>
      </c>
      <c r="CE42" s="25">
        <f>CE40+CE41</f>
        <v>0</v>
      </c>
      <c r="CF42" s="26" t="e">
        <f t="shared" si="142"/>
        <v>#DIV/0!</v>
      </c>
      <c r="CG42" s="25">
        <f>CG40+CG41</f>
        <v>0</v>
      </c>
      <c r="CH42" s="26" t="e">
        <f t="shared" si="143"/>
        <v>#DIV/0!</v>
      </c>
      <c r="CI42" s="25">
        <f>CI40+CI41</f>
        <v>0</v>
      </c>
      <c r="CJ42" s="26" t="e">
        <f t="shared" si="144"/>
        <v>#DIV/0!</v>
      </c>
      <c r="CK42" s="25">
        <f>CK40+CK41</f>
        <v>0</v>
      </c>
      <c r="CL42" s="26" t="e">
        <f t="shared" si="145"/>
        <v>#DIV/0!</v>
      </c>
      <c r="CM42" s="25">
        <f>CM40+CM41</f>
        <v>0</v>
      </c>
      <c r="CN42" s="26" t="e">
        <f t="shared" si="146"/>
        <v>#DIV/0!</v>
      </c>
      <c r="CO42" s="25">
        <f>CO40+CO41</f>
        <v>0</v>
      </c>
      <c r="CP42" s="26" t="e">
        <f t="shared" si="147"/>
        <v>#DIV/0!</v>
      </c>
      <c r="CQ42" s="25">
        <f>CQ40+CQ41</f>
        <v>0</v>
      </c>
      <c r="CR42" s="26" t="e">
        <f t="shared" si="148"/>
        <v>#DIV/0!</v>
      </c>
      <c r="CS42" s="25">
        <f>CS40+CS41</f>
        <v>0</v>
      </c>
      <c r="CT42" s="26" t="e">
        <f t="shared" si="149"/>
        <v>#DIV/0!</v>
      </c>
      <c r="CU42" s="25">
        <f>CU40+CU41</f>
        <v>0</v>
      </c>
      <c r="CV42" s="26" t="e">
        <f t="shared" si="150"/>
        <v>#DIV/0!</v>
      </c>
      <c r="CW42" s="25">
        <f>CW40+CW41</f>
        <v>0</v>
      </c>
      <c r="CX42" s="26" t="e">
        <f t="shared" si="151"/>
        <v>#DIV/0!</v>
      </c>
      <c r="CY42" s="25">
        <f>CY40+CY41</f>
        <v>0</v>
      </c>
      <c r="CZ42" s="26" t="e">
        <f t="shared" si="152"/>
        <v>#DIV/0!</v>
      </c>
      <c r="DA42" s="25">
        <f>DA40+DA41</f>
        <v>0</v>
      </c>
      <c r="DB42" s="26" t="e">
        <f t="shared" si="153"/>
        <v>#DIV/0!</v>
      </c>
      <c r="DC42" s="25">
        <f>DC40+DC41</f>
        <v>0</v>
      </c>
      <c r="DD42" s="26" t="e">
        <f t="shared" si="154"/>
        <v>#DIV/0!</v>
      </c>
      <c r="DE42" s="25">
        <f>DE40+DE41</f>
        <v>0</v>
      </c>
      <c r="DF42" s="26" t="e">
        <f t="shared" si="155"/>
        <v>#DIV/0!</v>
      </c>
    </row>
    <row r="43" spans="1:110" ht="12.75">
      <c r="A43" s="32" t="s">
        <v>37</v>
      </c>
      <c r="B43" s="8"/>
      <c r="C43" s="14"/>
      <c r="D43" s="20" t="e">
        <f t="shared" si="102"/>
        <v>#DIV/0!</v>
      </c>
      <c r="E43" s="14"/>
      <c r="F43" s="20" t="e">
        <f t="shared" si="103"/>
        <v>#DIV/0!</v>
      </c>
      <c r="G43" s="14"/>
      <c r="H43" s="20" t="e">
        <f t="shared" si="104"/>
        <v>#DIV/0!</v>
      </c>
      <c r="I43" s="14"/>
      <c r="J43" s="20" t="e">
        <f t="shared" si="105"/>
        <v>#DIV/0!</v>
      </c>
      <c r="K43" s="14"/>
      <c r="L43" s="20" t="e">
        <f t="shared" si="106"/>
        <v>#DIV/0!</v>
      </c>
      <c r="M43" s="14"/>
      <c r="N43" s="20" t="e">
        <f t="shared" si="107"/>
        <v>#DIV/0!</v>
      </c>
      <c r="O43" s="14"/>
      <c r="P43" s="20" t="e">
        <f t="shared" si="108"/>
        <v>#DIV/0!</v>
      </c>
      <c r="Q43" s="14"/>
      <c r="R43" s="20" t="e">
        <f t="shared" si="109"/>
        <v>#DIV/0!</v>
      </c>
      <c r="S43" s="14"/>
      <c r="T43" s="20" t="e">
        <f t="shared" si="110"/>
        <v>#DIV/0!</v>
      </c>
      <c r="U43" s="14"/>
      <c r="V43" s="20" t="e">
        <f t="shared" si="111"/>
        <v>#DIV/0!</v>
      </c>
      <c r="W43" s="14"/>
      <c r="X43" s="20" t="e">
        <f t="shared" si="112"/>
        <v>#DIV/0!</v>
      </c>
      <c r="Y43" s="14"/>
      <c r="Z43" s="20" t="e">
        <f t="shared" si="113"/>
        <v>#DIV/0!</v>
      </c>
      <c r="AA43" s="14"/>
      <c r="AB43" s="20" t="e">
        <f t="shared" si="114"/>
        <v>#DIV/0!</v>
      </c>
      <c r="AC43" s="14"/>
      <c r="AD43" s="20" t="e">
        <f t="shared" si="115"/>
        <v>#DIV/0!</v>
      </c>
      <c r="AE43" s="14"/>
      <c r="AF43" s="20" t="e">
        <f t="shared" si="116"/>
        <v>#DIV/0!</v>
      </c>
      <c r="AG43" s="14"/>
      <c r="AH43" s="20" t="e">
        <f t="shared" si="117"/>
        <v>#DIV/0!</v>
      </c>
      <c r="AI43" s="14"/>
      <c r="AJ43" s="20" t="e">
        <f t="shared" si="118"/>
        <v>#DIV/0!</v>
      </c>
      <c r="AK43" s="14"/>
      <c r="AL43" s="20" t="e">
        <f t="shared" si="119"/>
        <v>#DIV/0!</v>
      </c>
      <c r="AM43" s="14"/>
      <c r="AN43" s="20" t="e">
        <f t="shared" si="120"/>
        <v>#DIV/0!</v>
      </c>
      <c r="AO43" s="14"/>
      <c r="AP43" s="20" t="e">
        <f t="shared" si="121"/>
        <v>#DIV/0!</v>
      </c>
      <c r="AQ43" s="14"/>
      <c r="AR43" s="20" t="e">
        <f t="shared" si="122"/>
        <v>#DIV/0!</v>
      </c>
      <c r="AS43" s="14"/>
      <c r="AT43" s="20" t="e">
        <f t="shared" si="123"/>
        <v>#DIV/0!</v>
      </c>
      <c r="AU43" s="14"/>
      <c r="AV43" s="20" t="e">
        <f t="shared" si="124"/>
        <v>#DIV/0!</v>
      </c>
      <c r="AW43" s="14"/>
      <c r="AX43" s="20" t="e">
        <f t="shared" si="125"/>
        <v>#DIV/0!</v>
      </c>
      <c r="AY43" s="14"/>
      <c r="AZ43" s="20" t="e">
        <f t="shared" si="126"/>
        <v>#DIV/0!</v>
      </c>
      <c r="BA43" s="14"/>
      <c r="BB43" s="20" t="e">
        <f t="shared" si="127"/>
        <v>#DIV/0!</v>
      </c>
      <c r="BC43" s="14"/>
      <c r="BD43" s="20" t="e">
        <f t="shared" si="128"/>
        <v>#DIV/0!</v>
      </c>
      <c r="BE43" s="14"/>
      <c r="BF43" s="20" t="e">
        <f t="shared" si="129"/>
        <v>#DIV/0!</v>
      </c>
      <c r="BG43" s="14"/>
      <c r="BH43" s="20" t="e">
        <f t="shared" si="130"/>
        <v>#DIV/0!</v>
      </c>
      <c r="BI43" s="13"/>
      <c r="BJ43" s="20" t="e">
        <f t="shared" si="131"/>
        <v>#DIV/0!</v>
      </c>
      <c r="BK43" s="14"/>
      <c r="BL43" s="20" t="e">
        <f t="shared" si="132"/>
        <v>#DIV/0!</v>
      </c>
      <c r="BM43" s="14"/>
      <c r="BN43" s="20" t="e">
        <f t="shared" si="133"/>
        <v>#DIV/0!</v>
      </c>
      <c r="BO43" s="14"/>
      <c r="BP43" s="20" t="e">
        <f t="shared" si="134"/>
        <v>#DIV/0!</v>
      </c>
      <c r="BQ43" s="14"/>
      <c r="BR43" s="20" t="e">
        <f t="shared" si="135"/>
        <v>#DIV/0!</v>
      </c>
      <c r="BS43" s="14"/>
      <c r="BT43" s="20" t="e">
        <f t="shared" si="136"/>
        <v>#DIV/0!</v>
      </c>
      <c r="BU43" s="14"/>
      <c r="BV43" s="20" t="e">
        <f t="shared" si="137"/>
        <v>#DIV/0!</v>
      </c>
      <c r="BW43" s="14"/>
      <c r="BX43" s="20" t="e">
        <f t="shared" si="138"/>
        <v>#DIV/0!</v>
      </c>
      <c r="BY43" s="14"/>
      <c r="BZ43" s="20" t="e">
        <f t="shared" si="139"/>
        <v>#DIV/0!</v>
      </c>
      <c r="CA43" s="14"/>
      <c r="CB43" s="20" t="e">
        <f t="shared" si="140"/>
        <v>#DIV/0!</v>
      </c>
      <c r="CC43" s="14"/>
      <c r="CD43" s="20" t="e">
        <f t="shared" si="141"/>
        <v>#DIV/0!</v>
      </c>
      <c r="CE43" s="14"/>
      <c r="CF43" s="20" t="e">
        <f t="shared" si="142"/>
        <v>#DIV/0!</v>
      </c>
      <c r="CG43" s="13"/>
      <c r="CH43" s="20" t="e">
        <f t="shared" si="143"/>
        <v>#DIV/0!</v>
      </c>
      <c r="CI43" s="14"/>
      <c r="CJ43" s="20" t="e">
        <f t="shared" si="144"/>
        <v>#DIV/0!</v>
      </c>
      <c r="CK43" s="13"/>
      <c r="CL43" s="20" t="e">
        <f t="shared" si="145"/>
        <v>#DIV/0!</v>
      </c>
      <c r="CM43" s="14"/>
      <c r="CN43" s="20" t="e">
        <f t="shared" si="146"/>
        <v>#DIV/0!</v>
      </c>
      <c r="CO43" s="14"/>
      <c r="CP43" s="20" t="e">
        <f t="shared" si="147"/>
        <v>#DIV/0!</v>
      </c>
      <c r="CQ43" s="14"/>
      <c r="CR43" s="20" t="e">
        <f t="shared" si="148"/>
        <v>#DIV/0!</v>
      </c>
      <c r="CS43" s="14"/>
      <c r="CT43" s="20" t="e">
        <f t="shared" si="149"/>
        <v>#DIV/0!</v>
      </c>
      <c r="CU43" s="14"/>
      <c r="CV43" s="20" t="e">
        <f t="shared" si="150"/>
        <v>#DIV/0!</v>
      </c>
      <c r="CW43" s="14"/>
      <c r="CX43" s="20" t="e">
        <f t="shared" si="151"/>
        <v>#DIV/0!</v>
      </c>
      <c r="CY43" s="14"/>
      <c r="CZ43" s="20" t="e">
        <f t="shared" si="152"/>
        <v>#DIV/0!</v>
      </c>
      <c r="DA43" s="14"/>
      <c r="DB43" s="20" t="e">
        <f t="shared" si="153"/>
        <v>#DIV/0!</v>
      </c>
      <c r="DC43" s="14"/>
      <c r="DD43" s="20" t="e">
        <f t="shared" si="154"/>
        <v>#DIV/0!</v>
      </c>
      <c r="DE43" s="14"/>
      <c r="DF43" s="20" t="e">
        <f t="shared" si="155"/>
        <v>#DIV/0!</v>
      </c>
    </row>
    <row r="44" spans="1:110" ht="12.75">
      <c r="A44" s="8"/>
      <c r="B44" s="8"/>
      <c r="C44" s="14"/>
      <c r="D44" s="20"/>
      <c r="E44" s="14"/>
      <c r="F44" s="20"/>
      <c r="G44" s="14"/>
      <c r="H44" s="20"/>
      <c r="I44" s="14"/>
      <c r="J44" s="20"/>
      <c r="K44" s="14"/>
      <c r="L44" s="20"/>
      <c r="M44" s="14"/>
      <c r="N44" s="20"/>
      <c r="O44" s="14"/>
      <c r="P44" s="20"/>
      <c r="Q44" s="14"/>
      <c r="R44" s="20"/>
      <c r="S44" s="14"/>
      <c r="T44" s="20"/>
      <c r="U44" s="14"/>
      <c r="V44" s="20"/>
      <c r="W44" s="14"/>
      <c r="X44" s="20"/>
      <c r="Y44" s="14"/>
      <c r="Z44" s="20"/>
      <c r="AA44" s="14"/>
      <c r="AB44" s="20"/>
      <c r="AC44" s="14"/>
      <c r="AD44" s="20"/>
      <c r="AE44" s="14"/>
      <c r="AF44" s="20"/>
      <c r="AG44" s="14"/>
      <c r="AH44" s="20"/>
      <c r="AI44" s="14"/>
      <c r="AJ44" s="20"/>
      <c r="AK44" s="14"/>
      <c r="AL44" s="20"/>
      <c r="AM44" s="14"/>
      <c r="AN44" s="20"/>
      <c r="AO44" s="14"/>
      <c r="AP44" s="20"/>
      <c r="AQ44" s="14"/>
      <c r="AR44" s="20"/>
      <c r="AS44" s="14"/>
      <c r="AT44" s="20"/>
      <c r="AU44" s="14"/>
      <c r="AV44" s="20"/>
      <c r="AW44" s="14"/>
      <c r="AX44" s="20"/>
      <c r="AY44" s="14"/>
      <c r="AZ44" s="20"/>
      <c r="BA44" s="14"/>
      <c r="BB44" s="20"/>
      <c r="BC44" s="14"/>
      <c r="BD44" s="20"/>
      <c r="BE44" s="14"/>
      <c r="BF44" s="20"/>
      <c r="BG44" s="14"/>
      <c r="BH44" s="20"/>
      <c r="BI44" s="13"/>
      <c r="BJ44" s="20"/>
      <c r="BK44" s="14"/>
      <c r="BL44" s="20"/>
      <c r="BM44" s="14"/>
      <c r="BN44" s="20"/>
      <c r="BO44" s="14"/>
      <c r="BP44" s="20"/>
      <c r="BQ44" s="14"/>
      <c r="BR44" s="20"/>
      <c r="BS44" s="14"/>
      <c r="BT44" s="20"/>
      <c r="BU44" s="14"/>
      <c r="BV44" s="20"/>
      <c r="BW44" s="14"/>
      <c r="BX44" s="20"/>
      <c r="BY44" s="14"/>
      <c r="BZ44" s="20"/>
      <c r="CA44" s="14"/>
      <c r="CB44" s="20"/>
      <c r="CC44" s="14"/>
      <c r="CD44" s="20"/>
      <c r="CE44" s="14"/>
      <c r="CF44" s="20"/>
      <c r="CG44" s="13"/>
      <c r="CH44" s="20"/>
      <c r="CI44" s="14"/>
      <c r="CJ44" s="20"/>
      <c r="CK44" s="13"/>
      <c r="CL44" s="20"/>
      <c r="CM44" s="14"/>
      <c r="CN44" s="20"/>
      <c r="CO44" s="14"/>
      <c r="CP44" s="20"/>
      <c r="CQ44" s="14"/>
      <c r="CR44" s="20"/>
      <c r="CS44" s="14"/>
      <c r="CT44" s="20"/>
      <c r="CU44" s="14"/>
      <c r="CV44" s="20"/>
      <c r="CW44" s="14"/>
      <c r="CX44" s="20"/>
      <c r="CY44" s="14"/>
      <c r="CZ44" s="20"/>
      <c r="DA44" s="14"/>
      <c r="DB44" s="20"/>
      <c r="DC44" s="14"/>
      <c r="DD44" s="20"/>
      <c r="DE44" s="14"/>
      <c r="DF44" s="20"/>
    </row>
    <row r="45" spans="1:110" ht="12.75">
      <c r="A45" s="9"/>
      <c r="B45" s="7"/>
      <c r="C45" s="14"/>
      <c r="D45" s="20"/>
      <c r="E45" s="7"/>
      <c r="F45" s="20"/>
      <c r="G45" s="14"/>
      <c r="H45" s="20"/>
      <c r="I45" s="7"/>
      <c r="J45" s="20"/>
      <c r="K45" s="14"/>
      <c r="L45" s="20"/>
      <c r="M45" s="7"/>
      <c r="N45" s="20"/>
      <c r="O45" s="14"/>
      <c r="P45" s="20"/>
      <c r="Q45" s="14"/>
      <c r="R45" s="20"/>
      <c r="S45" s="14"/>
      <c r="T45" s="20"/>
      <c r="U45" s="14"/>
      <c r="V45" s="20"/>
      <c r="W45" s="14"/>
      <c r="X45" s="20"/>
      <c r="Y45" s="7"/>
      <c r="Z45" s="20"/>
      <c r="AA45" s="14"/>
      <c r="AB45" s="20"/>
      <c r="AC45" s="7"/>
      <c r="AD45" s="20"/>
      <c r="AE45" s="14"/>
      <c r="AF45" s="20"/>
      <c r="AG45" s="7"/>
      <c r="AH45" s="20"/>
      <c r="AI45" s="14"/>
      <c r="AJ45" s="20"/>
      <c r="AK45" s="7"/>
      <c r="AL45" s="20"/>
      <c r="AM45" s="14"/>
      <c r="AN45" s="20"/>
      <c r="AO45" s="7"/>
      <c r="AP45" s="20"/>
      <c r="AQ45" s="14"/>
      <c r="AR45" s="20"/>
      <c r="AS45" s="7"/>
      <c r="AT45" s="20"/>
      <c r="AU45" s="14"/>
      <c r="AV45" s="20"/>
      <c r="AW45" s="7"/>
      <c r="AX45" s="20"/>
      <c r="AY45" s="14"/>
      <c r="AZ45" s="20"/>
      <c r="BA45" s="14"/>
      <c r="BB45" s="20"/>
      <c r="BC45" s="14"/>
      <c r="BD45" s="20"/>
      <c r="BE45" s="7"/>
      <c r="BF45" s="20"/>
      <c r="BG45" s="14"/>
      <c r="BH45" s="20"/>
      <c r="BI45" s="15"/>
      <c r="BJ45" s="20"/>
      <c r="BK45" s="14"/>
      <c r="BL45" s="20"/>
      <c r="BM45" s="7"/>
      <c r="BN45" s="20"/>
      <c r="BO45" s="14"/>
      <c r="BP45" s="20"/>
      <c r="BQ45" s="7"/>
      <c r="BR45" s="20"/>
      <c r="BS45" s="14"/>
      <c r="BT45" s="20"/>
      <c r="BU45" s="14"/>
      <c r="BV45" s="20"/>
      <c r="BW45" s="14"/>
      <c r="BX45" s="20"/>
      <c r="BY45" s="7"/>
      <c r="BZ45" s="20"/>
      <c r="CA45" s="14"/>
      <c r="CB45" s="20"/>
      <c r="CC45" s="7"/>
      <c r="CD45" s="20"/>
      <c r="CE45" s="14"/>
      <c r="CF45" s="20"/>
      <c r="CG45" s="15"/>
      <c r="CH45" s="20"/>
      <c r="CI45" s="14"/>
      <c r="CJ45" s="20"/>
      <c r="CK45" s="15"/>
      <c r="CL45" s="20"/>
      <c r="CM45" s="14"/>
      <c r="CN45" s="20"/>
      <c r="CO45" s="7"/>
      <c r="CP45" s="20"/>
      <c r="CQ45" s="14"/>
      <c r="CR45" s="20"/>
      <c r="CS45" s="7"/>
      <c r="CT45" s="20"/>
      <c r="CU45" s="14"/>
      <c r="CV45" s="20"/>
      <c r="CW45" s="14"/>
      <c r="CX45" s="20"/>
      <c r="CY45" s="14"/>
      <c r="CZ45" s="20"/>
      <c r="DA45" s="7"/>
      <c r="DB45" s="20"/>
      <c r="DC45" s="14"/>
      <c r="DD45" s="20"/>
      <c r="DE45" s="7"/>
      <c r="DF45" s="20"/>
    </row>
    <row r="46" spans="1:110" ht="12.75">
      <c r="A46" s="24"/>
      <c r="B46" s="27">
        <f>B43+B44</f>
        <v>0</v>
      </c>
      <c r="C46" s="27">
        <f>C43+C45</f>
        <v>0</v>
      </c>
      <c r="D46" s="26" t="e">
        <f>C46*100/B46</f>
        <v>#DIV/0!</v>
      </c>
      <c r="E46" s="27">
        <f>E43+E45</f>
        <v>0</v>
      </c>
      <c r="F46" s="26" t="e">
        <f>E46*100/B46</f>
        <v>#DIV/0!</v>
      </c>
      <c r="G46" s="27">
        <f>G43+G45</f>
        <v>0</v>
      </c>
      <c r="H46" s="26" t="e">
        <f>G46*100/B46</f>
        <v>#DIV/0!</v>
      </c>
      <c r="I46" s="27">
        <f>I43+I45</f>
        <v>0</v>
      </c>
      <c r="J46" s="26" t="e">
        <f>I46*100/B46</f>
        <v>#DIV/0!</v>
      </c>
      <c r="K46" s="27">
        <f>K43+K45</f>
        <v>0</v>
      </c>
      <c r="L46" s="26" t="e">
        <f>K46*100/B46</f>
        <v>#DIV/0!</v>
      </c>
      <c r="M46" s="27">
        <f>M43+M45</f>
        <v>0</v>
      </c>
      <c r="N46" s="26" t="e">
        <f>M46*100/B46</f>
        <v>#DIV/0!</v>
      </c>
      <c r="O46" s="27">
        <f>O43+O45</f>
        <v>0</v>
      </c>
      <c r="P46" s="26" t="e">
        <f>O46*100/B46</f>
        <v>#DIV/0!</v>
      </c>
      <c r="Q46" s="27">
        <f>Q43+Q45</f>
        <v>0</v>
      </c>
      <c r="R46" s="26" t="e">
        <f>Q46*100/B46</f>
        <v>#DIV/0!</v>
      </c>
      <c r="S46" s="27">
        <f>S43+S45</f>
        <v>0</v>
      </c>
      <c r="T46" s="26" t="e">
        <f>S46*100/B46</f>
        <v>#DIV/0!</v>
      </c>
      <c r="U46" s="27">
        <f>U43+U45</f>
        <v>0</v>
      </c>
      <c r="V46" s="26" t="e">
        <f>U46*100/B46</f>
        <v>#DIV/0!</v>
      </c>
      <c r="W46" s="27">
        <f>W43+W45</f>
        <v>0</v>
      </c>
      <c r="X46" s="26" t="e">
        <f>W46*100/B46</f>
        <v>#DIV/0!</v>
      </c>
      <c r="Y46" s="27">
        <f>Y43+Y45</f>
        <v>0</v>
      </c>
      <c r="Z46" s="26" t="e">
        <f>Y46*100/B46</f>
        <v>#DIV/0!</v>
      </c>
      <c r="AA46" s="27">
        <f>AA43+AA45</f>
        <v>0</v>
      </c>
      <c r="AB46" s="26" t="e">
        <f>AA46*100/B46</f>
        <v>#DIV/0!</v>
      </c>
      <c r="AC46" s="27">
        <f>AC43+AC45</f>
        <v>0</v>
      </c>
      <c r="AD46" s="26" t="e">
        <f>AC46*100/B46</f>
        <v>#DIV/0!</v>
      </c>
      <c r="AE46" s="27">
        <f>AE43+AE45</f>
        <v>0</v>
      </c>
      <c r="AF46" s="26" t="e">
        <f>AE46*100/B46</f>
        <v>#DIV/0!</v>
      </c>
      <c r="AG46" s="27">
        <f>AG43+AG45</f>
        <v>0</v>
      </c>
      <c r="AH46" s="26" t="e">
        <f>AG46*100/B46</f>
        <v>#DIV/0!</v>
      </c>
      <c r="AI46" s="27">
        <f>AI43+AI45</f>
        <v>0</v>
      </c>
      <c r="AJ46" s="26" t="e">
        <f>AI46*100/B46</f>
        <v>#DIV/0!</v>
      </c>
      <c r="AK46" s="27">
        <f>AK43+AK45</f>
        <v>0</v>
      </c>
      <c r="AL46" s="26" t="e">
        <f>AK46*100/B46</f>
        <v>#DIV/0!</v>
      </c>
      <c r="AM46" s="27">
        <f>AM43+AM45</f>
        <v>0</v>
      </c>
      <c r="AN46" s="26" t="e">
        <f>AM46*100/B46</f>
        <v>#DIV/0!</v>
      </c>
      <c r="AO46" s="27">
        <f>AO43+AO45</f>
        <v>0</v>
      </c>
      <c r="AP46" s="26" t="e">
        <f>AO46*100/B46</f>
        <v>#DIV/0!</v>
      </c>
      <c r="AQ46" s="27">
        <f>AQ43+AQ45</f>
        <v>0</v>
      </c>
      <c r="AR46" s="26" t="e">
        <f>AQ46*100/B46</f>
        <v>#DIV/0!</v>
      </c>
      <c r="AS46" s="27">
        <f>AS43+AS45</f>
        <v>0</v>
      </c>
      <c r="AT46" s="26" t="e">
        <f>AS46*100/B46</f>
        <v>#DIV/0!</v>
      </c>
      <c r="AU46" s="27">
        <f>AU43+AU45</f>
        <v>0</v>
      </c>
      <c r="AV46" s="26" t="e">
        <f>AU46*100/B46</f>
        <v>#DIV/0!</v>
      </c>
      <c r="AW46" s="27">
        <f>AW43+AW45</f>
        <v>0</v>
      </c>
      <c r="AX46" s="26" t="e">
        <f>AW46*100/B46</f>
        <v>#DIV/0!</v>
      </c>
      <c r="AY46" s="27">
        <f>AY43+AY45</f>
        <v>0</v>
      </c>
      <c r="AZ46" s="26" t="e">
        <f>AY46*100/B46</f>
        <v>#DIV/0!</v>
      </c>
      <c r="BA46" s="27">
        <f>BA43+BA45</f>
        <v>0</v>
      </c>
      <c r="BB46" s="26" t="e">
        <f>BA46*100/B46</f>
        <v>#DIV/0!</v>
      </c>
      <c r="BC46" s="27">
        <f>BC43+BC45</f>
        <v>0</v>
      </c>
      <c r="BD46" s="26" t="e">
        <f>BC46*100/B46</f>
        <v>#DIV/0!</v>
      </c>
      <c r="BE46" s="27">
        <f>BE43+BE45</f>
        <v>0</v>
      </c>
      <c r="BF46" s="26" t="e">
        <f>BE46*100/B46</f>
        <v>#DIV/0!</v>
      </c>
      <c r="BG46" s="27">
        <f>BG43+BG45</f>
        <v>0</v>
      </c>
      <c r="BH46" s="26" t="e">
        <f>BG46*100/B46</f>
        <v>#DIV/0!</v>
      </c>
      <c r="BI46" s="24">
        <f>BI43+BI45</f>
        <v>0</v>
      </c>
      <c r="BJ46" s="26" t="e">
        <f>BI46*100/B46</f>
        <v>#DIV/0!</v>
      </c>
      <c r="BK46" s="27">
        <f>BK43+BK45</f>
        <v>0</v>
      </c>
      <c r="BL46" s="26" t="e">
        <f>BK46*100/B46</f>
        <v>#DIV/0!</v>
      </c>
      <c r="BM46" s="27">
        <f>BM43+BM45</f>
        <v>0</v>
      </c>
      <c r="BN46" s="26" t="e">
        <f>BM46*100/B46</f>
        <v>#DIV/0!</v>
      </c>
      <c r="BO46" s="27">
        <f>BO43+BO45</f>
        <v>0</v>
      </c>
      <c r="BP46" s="26" t="e">
        <f>BO46*100/B46</f>
        <v>#DIV/0!</v>
      </c>
      <c r="BQ46" s="27">
        <f>BQ43+BQ45</f>
        <v>0</v>
      </c>
      <c r="BR46" s="26" t="e">
        <f>BQ46*100/B46</f>
        <v>#DIV/0!</v>
      </c>
      <c r="BS46" s="27">
        <f>BS43+BS45</f>
        <v>0</v>
      </c>
      <c r="BT46" s="26" t="e">
        <f>BS46*100/B46</f>
        <v>#DIV/0!</v>
      </c>
      <c r="BU46" s="27">
        <f>BU43+BU45</f>
        <v>0</v>
      </c>
      <c r="BV46" s="26" t="e">
        <f>BU46*100/B46</f>
        <v>#DIV/0!</v>
      </c>
      <c r="BW46" s="27">
        <f>BW43+BW45</f>
        <v>0</v>
      </c>
      <c r="BX46" s="26" t="e">
        <f>BW46*100/B46</f>
        <v>#DIV/0!</v>
      </c>
      <c r="BY46" s="27">
        <f>BY43+BY45</f>
        <v>0</v>
      </c>
      <c r="BZ46" s="26" t="e">
        <f>BY46*100/B46</f>
        <v>#DIV/0!</v>
      </c>
      <c r="CA46" s="27">
        <f>CA43+CA45</f>
        <v>0</v>
      </c>
      <c r="CB46" s="26" t="e">
        <f>CA46*100/B46</f>
        <v>#DIV/0!</v>
      </c>
      <c r="CC46" s="27">
        <f>CC43+CC45</f>
        <v>0</v>
      </c>
      <c r="CD46" s="26" t="e">
        <f>CC46*100/B46</f>
        <v>#DIV/0!</v>
      </c>
      <c r="CE46" s="27">
        <f>CE43+CE45</f>
        <v>0</v>
      </c>
      <c r="CF46" s="26" t="e">
        <f>CE46*100/V46</f>
        <v>#DIV/0!</v>
      </c>
      <c r="CG46" s="24">
        <f>CG43+CG45</f>
        <v>0</v>
      </c>
      <c r="CH46" s="26" t="e">
        <f>CG46*100/V46</f>
        <v>#DIV/0!</v>
      </c>
      <c r="CI46" s="27">
        <f>CI43+CI45</f>
        <v>0</v>
      </c>
      <c r="CJ46" s="26" t="e">
        <f>CI46*100/Z46</f>
        <v>#DIV/0!</v>
      </c>
      <c r="CK46" s="24">
        <f>CK43+CK45</f>
        <v>0</v>
      </c>
      <c r="CL46" s="26" t="e">
        <f>CK46*100/Z46</f>
        <v>#DIV/0!</v>
      </c>
      <c r="CM46" s="27">
        <f>CM43+CM45</f>
        <v>0</v>
      </c>
      <c r="CN46" s="26" t="e">
        <f>CM46*100/Z46</f>
        <v>#DIV/0!</v>
      </c>
      <c r="CO46" s="27">
        <f>CO43+CO45</f>
        <v>0</v>
      </c>
      <c r="CP46" s="26" t="e">
        <f>CO46*100/Z46</f>
        <v>#DIV/0!</v>
      </c>
      <c r="CQ46" s="27">
        <f>CQ43+CQ45</f>
        <v>0</v>
      </c>
      <c r="CR46" s="26" t="e">
        <f>CQ46*100/Z46</f>
        <v>#DIV/0!</v>
      </c>
      <c r="CS46" s="27">
        <f>CS43+CS45</f>
        <v>0</v>
      </c>
      <c r="CT46" s="26" t="e">
        <f>CS46*100/Z46</f>
        <v>#DIV/0!</v>
      </c>
      <c r="CU46" s="27">
        <f>CU43+CU45</f>
        <v>0</v>
      </c>
      <c r="CV46" s="26" t="e">
        <f>CU46*100/Z46</f>
        <v>#DIV/0!</v>
      </c>
      <c r="CW46" s="27">
        <f>CW43+CW45</f>
        <v>0</v>
      </c>
      <c r="CX46" s="26" t="e">
        <f>CW46*100/Z46</f>
        <v>#DIV/0!</v>
      </c>
      <c r="CY46" s="27">
        <f>CY43+CY45</f>
        <v>0</v>
      </c>
      <c r="CZ46" s="26" t="e">
        <f>CY46*100/Z46</f>
        <v>#DIV/0!</v>
      </c>
      <c r="DA46" s="27">
        <f>DA43+DA45</f>
        <v>0</v>
      </c>
      <c r="DB46" s="26" t="e">
        <f>DA46*100/Z46</f>
        <v>#DIV/0!</v>
      </c>
      <c r="DC46" s="27">
        <f>DC43+DC45</f>
        <v>0</v>
      </c>
      <c r="DD46" s="26" t="e">
        <f>DC46*100/Z46</f>
        <v>#DIV/0!</v>
      </c>
      <c r="DE46" s="27">
        <f>DE43+DE45</f>
        <v>0</v>
      </c>
      <c r="DF46" s="26" t="e">
        <f>DE46*100/Z46</f>
        <v>#DIV/0!</v>
      </c>
    </row>
    <row r="47" spans="1:110" ht="12.75">
      <c r="A47" s="29" t="s">
        <v>40</v>
      </c>
      <c r="B47" s="30">
        <f>B8+B12+B16+B20+B24+B28+B32+B35+B39+B42+B46</f>
        <v>0</v>
      </c>
      <c r="C47" s="5">
        <f>C12+C16+C20+C24+C28+C32+C35+C39+C42+C46</f>
        <v>0</v>
      </c>
      <c r="D47" s="16"/>
      <c r="E47" s="5">
        <f>E12+E16+E20+E24+E28+E32+E35+E39+E42+E46</f>
        <v>13</v>
      </c>
      <c r="F47" s="16"/>
      <c r="G47" s="5">
        <f>G12+G16+G20+G24+G28+G32+G35+G39+G42+G46</f>
        <v>0</v>
      </c>
      <c r="H47" s="16"/>
      <c r="I47" s="5">
        <f>I12+I16+I20+I24+I28+I32+I35+I39+I42+I46</f>
        <v>16</v>
      </c>
      <c r="J47" s="16"/>
      <c r="K47" s="5">
        <f>K12+K16+K20+K24+K28+K32+K35+K39+K42+K46</f>
        <v>0</v>
      </c>
      <c r="L47" s="16"/>
      <c r="M47" s="5">
        <f>M12+M16+M20+M24+M28+M32+M35+M39+M42+M46</f>
        <v>0</v>
      </c>
      <c r="N47" s="16"/>
      <c r="O47" s="5">
        <f>O12</f>
        <v>0</v>
      </c>
      <c r="P47" s="16"/>
      <c r="Q47" s="5">
        <f>Q12+Q16+Q20+Q24+Q28+Q32+Q35+Q39+Q42+Q46</f>
        <v>14</v>
      </c>
      <c r="R47" s="16"/>
      <c r="S47" s="5">
        <f>S12+S16+S20+S24+S28+S32+S35+S39+S42+S46</f>
        <v>0</v>
      </c>
      <c r="T47" s="16"/>
      <c r="U47" s="5">
        <f>U12+U16+U20+U24+U28+U32+U35+U39+U42+U46</f>
        <v>0</v>
      </c>
      <c r="V47" s="16"/>
      <c r="W47" s="5">
        <f>W12+W16+W20+W24+W28+W32+W35+W39+W42+W46</f>
        <v>0</v>
      </c>
      <c r="X47" s="16"/>
      <c r="Y47" s="5">
        <f>Y12+Y16+Y20+Y24+Y28+Y32+Y35+Y39+Y42+Y46</f>
        <v>15</v>
      </c>
      <c r="Z47" s="16"/>
      <c r="AA47" s="5">
        <f>AA12+AA16+AA20+AA24+AA28+AA32+AA35+AA39+AA42+AA46</f>
        <v>0</v>
      </c>
      <c r="AB47" s="16"/>
      <c r="AC47" s="5">
        <f>AC12+AC16+AC20+AC24+AC28+AC32+AC35+AC39+AC42+AC46</f>
        <v>13</v>
      </c>
      <c r="AD47" s="16"/>
      <c r="AE47" s="5">
        <f>AE12+AE16+AE20+AE24+AE28+AE32+AE35+AE39+AE42+AE46</f>
        <v>0</v>
      </c>
      <c r="AF47" s="16"/>
      <c r="AG47" s="5">
        <f>AG12+AG16+AG20+AG24+AG28+AG32+AG35+AG39+AG42+AG46</f>
        <v>15</v>
      </c>
      <c r="AH47" s="16"/>
      <c r="AI47" s="5">
        <f>AI12+AI16+AI20+AI24+AI28+AI32+AI35+AI39+AI42+AI46</f>
        <v>0</v>
      </c>
      <c r="AJ47" s="16"/>
      <c r="AK47" s="5">
        <f>AK12+AK16+AK20+AK24+AK28+AK32+AK35+AK39+AK42+AK46</f>
        <v>14</v>
      </c>
      <c r="AL47" s="16"/>
      <c r="AM47" s="5">
        <f>AM12+AM16+AM20+AM24+AM28+AM32+AM35+AM39+AM42+AM46</f>
        <v>0</v>
      </c>
      <c r="AN47" s="16"/>
      <c r="AO47" s="5">
        <f>AO12+AO16+AO20+AO24+AO28+AO32+AO35+AO39+AO42+AO46</f>
        <v>0</v>
      </c>
      <c r="AP47" s="16"/>
      <c r="AQ47" s="5">
        <f>AQ12+AQ16+AQ20+AQ24+AQ28+AQ32+AQ35+AQ39+AQ42+AQ46</f>
        <v>0</v>
      </c>
      <c r="AR47" s="16"/>
      <c r="AS47" s="5">
        <f>AS12+AS16+AS20+AS24+AS28+AS32+AS35+AS39+AS42+AS46</f>
        <v>0</v>
      </c>
      <c r="AT47" s="16"/>
      <c r="AU47" s="5">
        <f>AU12+AU16+AU20+AU24+AU28+AU32+AU35+AU39+AU42+AU46</f>
        <v>0</v>
      </c>
      <c r="AV47" s="16"/>
      <c r="AW47" s="5">
        <f>AW12+AW16+AW20+AW24+AW28+AW32+AW35+AW39+AW42+AW46</f>
        <v>16</v>
      </c>
      <c r="AX47" s="16"/>
      <c r="AY47" s="5">
        <f>AY12+AY16+AY20+AY24+AY28+AY32+AY35+AY39+AY42+AY46</f>
        <v>0</v>
      </c>
      <c r="AZ47" s="16"/>
      <c r="BA47" s="5">
        <f>BA12+BA16+BA20+BA24+BA28+BA32+BA35+BA39+BA42+BA46</f>
        <v>0</v>
      </c>
      <c r="BB47" s="16"/>
      <c r="BC47" s="5">
        <f>BC12+BC16+BC20+BC24+BC28+BC32+BC35+BC39+BC42+BC46</f>
        <v>0</v>
      </c>
      <c r="BD47" s="16"/>
      <c r="BE47" s="5">
        <f>BE12+BE16+BE20+BE24+BE28+BE32+BE35+BE39+BE42+BE46</f>
        <v>18</v>
      </c>
      <c r="BF47" s="16"/>
      <c r="BG47" s="5">
        <f>BG12+BG16+BG20+BG24+BG28+BG32+BG35+BG39+BG42+BG46</f>
        <v>0</v>
      </c>
      <c r="BH47" s="16"/>
      <c r="BI47" s="6">
        <f>BI12+BI16+BI20+BI24+BI28+BI32+BI35+BI39+BI42+BI46</f>
        <v>18</v>
      </c>
      <c r="BJ47" s="16"/>
      <c r="BK47" s="5">
        <f>BK12+BK16+BK20+BK24+BK28+BK32+BK35+BK39+BK42+BK46</f>
        <v>0</v>
      </c>
      <c r="BL47" s="16"/>
      <c r="BM47" s="5">
        <f>BM12+BM16+BM20+BM24+BM28+BM32+BM35+BM39+BM42+BM46</f>
        <v>0</v>
      </c>
      <c r="BN47" s="16"/>
      <c r="BO47" s="5">
        <f>BO12+BO16+BO20+BO24+BO28+BO32+BO35+BO39+BO42+BO46</f>
        <v>0</v>
      </c>
      <c r="BP47" s="16"/>
      <c r="BQ47" s="5">
        <f>BQ12+BQ16+BQ20+BQ24+BQ28+BQ32+BQ35+BQ39+BQ42+BQ46</f>
        <v>18</v>
      </c>
      <c r="BR47" s="16"/>
      <c r="BS47" s="5">
        <f>BS12+BS16+BS20+BS24+BS28+BS32+BS35+BS39+BS42+BS46</f>
        <v>0</v>
      </c>
      <c r="BT47" s="16"/>
      <c r="BU47" s="5">
        <f>BU12+BU16+BU20+BU24+BU28+BU32+BU35+BU39+BU42+BU46</f>
        <v>0</v>
      </c>
      <c r="BV47" s="16"/>
      <c r="BW47" s="5">
        <f>BW12+BW16+BW20+BW24+BW28+BW32+BW35+BW39+BW42+BW46</f>
        <v>0</v>
      </c>
      <c r="BX47" s="16"/>
      <c r="BY47" s="5">
        <f>BY12+BY16+BY20+BY24+BY28+BY32+BY35+BY39+BY42+BY46</f>
        <v>0</v>
      </c>
      <c r="BZ47" s="16"/>
      <c r="CA47" s="5">
        <f>CA12+CA16+CA20+CA24+CA28+CA32+CA35+CA39+CA42+CA46</f>
        <v>0</v>
      </c>
      <c r="CB47" s="16"/>
      <c r="CC47" s="5">
        <f>CC12+CC16+CC20+CC24+CC28+CC32+CC35+CC39+CC42+CC46</f>
        <v>18</v>
      </c>
      <c r="CD47" s="16"/>
      <c r="CE47" s="5">
        <f>CE12+CE16+CE20+CE24+CE28+CE32+CE35+CE39+CE42+CE46</f>
        <v>0</v>
      </c>
      <c r="CF47" s="16"/>
      <c r="CG47" s="6">
        <f>CG12+CG16+CG20+CG24+CG28+CG32+CG35+CG39+CG42+CG46</f>
        <v>0</v>
      </c>
      <c r="CH47" s="16"/>
      <c r="CI47" s="5">
        <f>CI12+CI16+CI20+CI24+CI28+CI32+CI35+CI39+CI42+CI46</f>
        <v>0</v>
      </c>
      <c r="CJ47" s="16"/>
      <c r="CK47" s="6">
        <f>CK12+CK16+CK20+CK24+CK28+CK32+CK35+CK39+CK42+CK46</f>
        <v>0</v>
      </c>
      <c r="CL47" s="16"/>
      <c r="CM47" s="5">
        <f>CM12+CM16+CM20+CM24+CM28+CM32+CM35+CM39+CM42+CM46</f>
        <v>0</v>
      </c>
      <c r="CN47" s="16"/>
      <c r="CO47" s="5">
        <f>CO12+CO16+CO20+CO24+CO28+CO32+CO35+CO39+CO42+CO46</f>
        <v>0</v>
      </c>
      <c r="CP47" s="16"/>
      <c r="CQ47" s="5">
        <f>CQ12+CQ16+CQ20+CQ24+CQ28+CQ32+CQ35+CQ39+CQ42+CQ46</f>
        <v>0</v>
      </c>
      <c r="CR47" s="16"/>
      <c r="CS47" s="5">
        <f>CS12+CS16+CS20+CS24+CS28+CS32+CS35+CS39+CS42+CS46</f>
        <v>0</v>
      </c>
      <c r="CT47" s="16"/>
      <c r="CU47" s="5">
        <f>CU12+CU16+CU20+CU24+CU28+CU32+CU35+CU39+CU42+CU46</f>
        <v>0</v>
      </c>
      <c r="CV47" s="16"/>
      <c r="CW47" s="5">
        <f>CW12+CW16+CW20+CW24+CW28+CW32+CW35+CW39+CW42+CW46</f>
        <v>0</v>
      </c>
      <c r="CX47" s="16"/>
      <c r="CY47" s="5">
        <f>CY12+CY16+CY20+CY24+CY28+CY32+CY35+CY39+CY42+CY46</f>
        <v>0</v>
      </c>
      <c r="CZ47" s="16"/>
      <c r="DA47" s="5">
        <f>DA12+DA16+DA20+DA24+DA28+DA32+DA35+DA39+DA42+DA46</f>
        <v>0</v>
      </c>
      <c r="DB47" s="16"/>
      <c r="DC47" s="5">
        <f>DC12+DC16+DC20+DC24+DC28+DC32+DC35+DC39+DC42+DC46</f>
        <v>0</v>
      </c>
      <c r="DD47" s="16"/>
      <c r="DE47" s="5">
        <f>DE12+DE16+DE20+DE24+DE28+DE32+DE35+DE39+DE42+DE46</f>
        <v>0</v>
      </c>
      <c r="DF47" s="16"/>
    </row>
    <row r="48" spans="1:2" ht="12.75">
      <c r="A48" s="31" t="s">
        <v>49</v>
      </c>
      <c r="B48" s="29"/>
    </row>
    <row r="49" spans="1:3" ht="12.75">
      <c r="A49" s="29" t="s">
        <v>52</v>
      </c>
      <c r="B49" s="30">
        <f>SUM(B47:B48)</f>
        <v>0</v>
      </c>
      <c r="C49" s="5"/>
    </row>
  </sheetData>
  <sheetProtection/>
  <mergeCells count="29">
    <mergeCell ref="CE2:CH2"/>
    <mergeCell ref="CI2:CL2"/>
    <mergeCell ref="CM2:CP2"/>
    <mergeCell ref="CQ2:CT2"/>
    <mergeCell ref="CU2:CX2"/>
    <mergeCell ref="CY2:DB2"/>
    <mergeCell ref="DC2:DF2"/>
    <mergeCell ref="A2:A3"/>
    <mergeCell ref="B2:B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BO2:BR2"/>
    <mergeCell ref="BS2:BV2"/>
    <mergeCell ref="BW2:BZ2"/>
    <mergeCell ref="CA2:CD2"/>
    <mergeCell ref="AQ2:AT2"/>
    <mergeCell ref="AU2:AX2"/>
    <mergeCell ref="AY2:BB2"/>
    <mergeCell ref="BC2:BF2"/>
    <mergeCell ref="BG2:BJ2"/>
    <mergeCell ref="BK2:BN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Старостаничная 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Старостаничная Ш</cp:lastModifiedBy>
  <cp:lastPrinted>2014-11-06T07:32:37Z</cp:lastPrinted>
  <dcterms:created xsi:type="dcterms:W3CDTF">2003-12-10T05:02:08Z</dcterms:created>
  <dcterms:modified xsi:type="dcterms:W3CDTF">2015-03-26T07:10:16Z</dcterms:modified>
  <cp:category/>
  <cp:version/>
  <cp:contentType/>
  <cp:contentStatus/>
</cp:coreProperties>
</file>